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berufsschulecham-my.sharepoint.com/personal/alexandra_ernst_berufsschule-cham_de/Documents/KSK - LF 3/14 Kostenrechnung/Abgrenzung Übungen/"/>
    </mc:Choice>
  </mc:AlternateContent>
  <xr:revisionPtr revIDLastSave="351" documentId="8_{15FDB999-EC80-4802-85BD-B864DA5D36A9}" xr6:coauthVersionLast="46" xr6:coauthVersionMax="46" xr10:uidLastSave="{5D6FED65-435A-4BBF-A518-78B65D6C3FEF}"/>
  <bookViews>
    <workbookView xWindow="-33017" yWindow="-5906" windowWidth="33120" windowHeight="18120" xr2:uid="{00000000-000D-0000-FFFF-FFFF00000000}"/>
  </bookViews>
  <sheets>
    <sheet name="Aufgabe" sheetId="1" r:id="rId1"/>
    <sheet name="Lösung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J17" i="1"/>
  <c r="J19" i="1"/>
  <c r="J21" i="1"/>
  <c r="J22" i="1"/>
  <c r="J31" i="1"/>
  <c r="J15" i="1"/>
  <c r="K31" i="4"/>
  <c r="J22" i="4"/>
  <c r="J21" i="4"/>
  <c r="J19" i="4"/>
  <c r="J16" i="4"/>
  <c r="J17" i="4"/>
  <c r="J15" i="4"/>
  <c r="J31" i="4" s="1"/>
  <c r="K32" i="4" s="1"/>
  <c r="H32" i="4"/>
  <c r="K10" i="4"/>
  <c r="K9" i="4"/>
  <c r="F32" i="4"/>
  <c r="I31" i="4"/>
  <c r="H31" i="4"/>
  <c r="G31" i="4"/>
  <c r="F31" i="4"/>
  <c r="E31" i="4"/>
  <c r="D32" i="4" s="1"/>
  <c r="D31" i="4"/>
  <c r="G31" i="1"/>
  <c r="H31" i="1"/>
  <c r="I31" i="1"/>
  <c r="K31" i="1"/>
  <c r="F31" i="1"/>
  <c r="I32" i="1" l="1"/>
  <c r="F32" i="1"/>
  <c r="J32" i="1"/>
  <c r="D31" i="1"/>
  <c r="E31" i="1"/>
  <c r="D32" i="1" l="1"/>
</calcChain>
</file>

<file path=xl/sharedStrings.xml><?xml version="1.0" encoding="utf-8"?>
<sst xmlns="http://schemas.openxmlformats.org/spreadsheetml/2006/main" count="106" uniqueCount="50">
  <si>
    <t>Abgrenzungsrechnung</t>
  </si>
  <si>
    <t xml:space="preserve">Aufwands- und </t>
  </si>
  <si>
    <t>Ertragspositionen</t>
  </si>
  <si>
    <t>Z.</t>
  </si>
  <si>
    <t>Konto</t>
  </si>
  <si>
    <t>Bezeichnung</t>
  </si>
  <si>
    <t xml:space="preserve">Werte der </t>
  </si>
  <si>
    <t>Finanzbuchhaltung</t>
  </si>
  <si>
    <t>Aufwendungen</t>
  </si>
  <si>
    <t>Erträge</t>
  </si>
  <si>
    <t xml:space="preserve">Unternehmensbezogene </t>
  </si>
  <si>
    <t xml:space="preserve">betriebsf. </t>
  </si>
  <si>
    <t>Aufwend.</t>
  </si>
  <si>
    <t>betriebsf.</t>
  </si>
  <si>
    <t>Kosten</t>
  </si>
  <si>
    <t>Leistungen</t>
  </si>
  <si>
    <t>Kosten- und</t>
  </si>
  <si>
    <t>Leistungsrechnung</t>
  </si>
  <si>
    <t>Umsatzerlöse</t>
  </si>
  <si>
    <t>Zinserträge</t>
  </si>
  <si>
    <t>Gesamtgewinn</t>
  </si>
  <si>
    <t>Betriebsgewinn</t>
  </si>
  <si>
    <t xml:space="preserve">Kostenrechnerische </t>
  </si>
  <si>
    <t>Korrekturen</t>
  </si>
  <si>
    <t>Abgrenzungstabelle</t>
  </si>
  <si>
    <t>Bestandsveränderungen</t>
  </si>
  <si>
    <t>Gehälter</t>
  </si>
  <si>
    <t xml:space="preserve">Aufw. </t>
  </si>
  <si>
    <t>Gewinn aus unternehmensbezogener Abgrenzung</t>
  </si>
  <si>
    <t>Zinsaufwendungen</t>
  </si>
  <si>
    <t>Abschreibungen</t>
  </si>
  <si>
    <t>Zinsen</t>
  </si>
  <si>
    <t>kalk. Kosten</t>
  </si>
  <si>
    <t>betriebsfremd/periodenfremd/außerordentlich</t>
  </si>
  <si>
    <t>Umsatzerlöe f. Waren</t>
  </si>
  <si>
    <t xml:space="preserve">Sonstige Erlöse aus Anlagenabgängen </t>
  </si>
  <si>
    <t>Aufwendungen f. Rohstoffe/Fertigungsmaterial</t>
  </si>
  <si>
    <t>Löhne für geleistete Arbeitszeit/Fertigungslöhne</t>
  </si>
  <si>
    <t>640/641</t>
  </si>
  <si>
    <t>Arbeitgeberanteil zur Sozialversicherung</t>
  </si>
  <si>
    <t>Abschreibungen auf Sachanlagen</t>
  </si>
  <si>
    <t>Mieten, Pachten</t>
  </si>
  <si>
    <t>Büromaterial</t>
  </si>
  <si>
    <t>Anlagenabgänge</t>
  </si>
  <si>
    <t>Wagnisse</t>
  </si>
  <si>
    <t>Summen</t>
  </si>
  <si>
    <t>Salden</t>
  </si>
  <si>
    <t xml:space="preserve">Aufwendungen für Hilfstoffe </t>
  </si>
  <si>
    <t>Urlaubsgeld</t>
  </si>
  <si>
    <t>Verlust aus kostenrechnerischen Korrekturen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</si>
</sst>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&quot;€&quot;_-;\-* #,##0\ &quot;€&quot;_-;_-* &quot;-&quot;??\ &quot;€&quot;_-;_-@_-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Cavolini"/>
      <family val="4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/>
    <xf numFmtId="0" fontId="0" fillId="2" borderId="9" xfId="0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/>
    <xf numFmtId="0" fontId="0" fillId="4" borderId="1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2" xfId="0" applyFill="1" applyBorder="1"/>
    <xf numFmtId="0" fontId="5" fillId="3" borderId="1" xfId="0" applyFont="1" applyFill="1" applyBorder="1"/>
    <xf numFmtId="165" fontId="0" fillId="0" borderId="0" xfId="1" applyNumberFormat="1" applyFont="1"/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7" fillId="0" borderId="0" xfId="0" applyFont="1"/>
    <xf numFmtId="164" fontId="7" fillId="0" borderId="0" xfId="0" applyNumberFormat="1" applyFont="1" applyBorder="1"/>
    <xf numFmtId="165" fontId="0" fillId="5" borderId="1" xfId="1" applyNumberFormat="1" applyFont="1" applyFill="1" applyBorder="1"/>
    <xf numFmtId="0" fontId="0" fillId="0" borderId="0" xfId="0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9" fillId="3" borderId="1" xfId="0" applyFont="1" applyFill="1" applyBorder="1"/>
    <xf numFmtId="0" fontId="5" fillId="3" borderId="1" xfId="0" applyFont="1" applyFill="1" applyBorder="1" applyAlignment="1">
      <alignment horizontal="left" indent="1"/>
    </xf>
    <xf numFmtId="0" fontId="2" fillId="3" borderId="1" xfId="0" applyFont="1" applyFill="1" applyBorder="1" applyAlignment="1">
      <alignment horizontal="left" indent="1"/>
    </xf>
    <xf numFmtId="0" fontId="0" fillId="0" borderId="0" xfId="0" applyFill="1"/>
    <xf numFmtId="0" fontId="3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165" fontId="0" fillId="0" borderId="0" xfId="1" applyNumberFormat="1" applyFont="1" applyFill="1" applyBorder="1"/>
    <xf numFmtId="165" fontId="0" fillId="2" borderId="2" xfId="1" applyNumberFormat="1" applyFont="1" applyFill="1" applyBorder="1"/>
    <xf numFmtId="165" fontId="0" fillId="2" borderId="1" xfId="1" applyNumberFormat="1" applyFont="1" applyFill="1" applyBorder="1"/>
    <xf numFmtId="44" fontId="0" fillId="2" borderId="1" xfId="1" applyFont="1" applyFill="1" applyBorder="1"/>
    <xf numFmtId="165" fontId="0" fillId="2" borderId="13" xfId="0" applyNumberFormat="1" applyFill="1" applyBorder="1"/>
    <xf numFmtId="44" fontId="0" fillId="4" borderId="2" xfId="1" applyFont="1" applyFill="1" applyBorder="1"/>
    <xf numFmtId="44" fontId="0" fillId="4" borderId="1" xfId="1" applyFont="1" applyFill="1" applyBorder="1"/>
    <xf numFmtId="165" fontId="0" fillId="4" borderId="1" xfId="1" applyNumberFormat="1" applyFont="1" applyFill="1" applyBorder="1"/>
    <xf numFmtId="165" fontId="0" fillId="4" borderId="13" xfId="0" applyNumberFormat="1" applyFill="1" applyBorder="1"/>
    <xf numFmtId="44" fontId="0" fillId="5" borderId="1" xfId="1" applyFont="1" applyFill="1" applyBorder="1"/>
    <xf numFmtId="165" fontId="0" fillId="5" borderId="13" xfId="0" applyNumberFormat="1" applyFill="1" applyBorder="1"/>
    <xf numFmtId="0" fontId="0" fillId="6" borderId="1" xfId="0" applyFill="1" applyBorder="1"/>
    <xf numFmtId="44" fontId="0" fillId="6" borderId="2" xfId="1" applyFont="1" applyFill="1" applyBorder="1"/>
    <xf numFmtId="44" fontId="0" fillId="6" borderId="1" xfId="1" applyFont="1" applyFill="1" applyBorder="1"/>
    <xf numFmtId="165" fontId="0" fillId="6" borderId="1" xfId="1" applyNumberFormat="1" applyFont="1" applyFill="1" applyBorder="1"/>
    <xf numFmtId="165" fontId="0" fillId="6" borderId="13" xfId="0" applyNumberFormat="1" applyFill="1" applyBorder="1"/>
    <xf numFmtId="165" fontId="0" fillId="6" borderId="14" xfId="0" applyNumberFormat="1" applyFill="1" applyBorder="1"/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wrapText="1"/>
    </xf>
    <xf numFmtId="0" fontId="8" fillId="4" borderId="16" xfId="0" applyFont="1" applyFill="1" applyBorder="1" applyAlignment="1">
      <alignment horizontal="center" wrapText="1"/>
    </xf>
    <xf numFmtId="0" fontId="8" fillId="5" borderId="15" xfId="0" applyFont="1" applyFill="1" applyBorder="1" applyAlignment="1">
      <alignment horizontal="center" wrapText="1"/>
    </xf>
    <xf numFmtId="0" fontId="8" fillId="5" borderId="16" xfId="0" applyFont="1" applyFill="1" applyBorder="1" applyAlignment="1">
      <alignment horizontal="center" wrapText="1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wrapText="1"/>
    </xf>
    <xf numFmtId="0" fontId="8" fillId="4" borderId="18" xfId="0" applyFont="1" applyFill="1" applyBorder="1" applyAlignment="1">
      <alignment horizontal="center" wrapText="1"/>
    </xf>
    <xf numFmtId="0" fontId="8" fillId="5" borderId="17" xfId="0" applyFont="1" applyFill="1" applyBorder="1" applyAlignment="1">
      <alignment horizontal="center" wrapText="1"/>
    </xf>
    <xf numFmtId="0" fontId="8" fillId="5" borderId="18" xfId="0" applyFont="1" applyFill="1" applyBorder="1" applyAlignment="1">
      <alignment horizontal="center" wrapText="1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8" fillId="5" borderId="12" xfId="0" applyFont="1" applyFill="1" applyBorder="1" applyAlignment="1">
      <alignment horizontal="center" wrapText="1"/>
    </xf>
    <xf numFmtId="0" fontId="8" fillId="5" borderId="14" xfId="0" applyFont="1" applyFill="1" applyBorder="1" applyAlignment="1">
      <alignment horizontal="center" wrapText="1"/>
    </xf>
    <xf numFmtId="0" fontId="8" fillId="6" borderId="12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165" fontId="10" fillId="2" borderId="2" xfId="1" applyNumberFormat="1" applyFont="1" applyFill="1" applyBorder="1"/>
    <xf numFmtId="44" fontId="10" fillId="6" borderId="2" xfId="1" applyFont="1" applyFill="1" applyBorder="1"/>
    <xf numFmtId="44" fontId="10" fillId="5" borderId="1" xfId="1" applyFont="1" applyFill="1" applyBorder="1"/>
    <xf numFmtId="44" fontId="10" fillId="6" borderId="1" xfId="1" applyFont="1" applyFill="1" applyBorder="1"/>
    <xf numFmtId="165" fontId="10" fillId="5" borderId="13" xfId="0" applyNumberFormat="1" applyFont="1" applyFill="1" applyBorder="1"/>
    <xf numFmtId="165" fontId="0" fillId="0" borderId="0" xfId="0" applyNumberFormat="1"/>
    <xf numFmtId="165" fontId="10" fillId="6" borderId="1" xfId="1" applyNumberFormat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17" Type="http://schemas.openxmlformats.org/officeDocument/2006/relationships/image" Target="../media/image17.png"/><Relationship Id="rId2" Type="http://schemas.openxmlformats.org/officeDocument/2006/relationships/image" Target="../media/image2.svg"/><Relationship Id="rId16" Type="http://schemas.openxmlformats.org/officeDocument/2006/relationships/image" Target="../media/image16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Relationship Id="rId14" Type="http://schemas.openxmlformats.org/officeDocument/2006/relationships/image" Target="../media/image14.sv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6" Type="http://schemas.openxmlformats.org/officeDocument/2006/relationships/image" Target="../media/image16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Relationship Id="rId14" Type="http://schemas.openxmlformats.org/officeDocument/2006/relationships/image" Target="../media/image1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3</xdr:col>
      <xdr:colOff>0</xdr:colOff>
      <xdr:row>6</xdr:row>
      <xdr:rowOff>9525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>
          <a:off x="38100" y="200025"/>
          <a:ext cx="20288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554182</xdr:colOff>
      <xdr:row>3</xdr:row>
      <xdr:rowOff>95249</xdr:rowOff>
    </xdr:from>
    <xdr:to>
      <xdr:col>13</xdr:col>
      <xdr:colOff>744682</xdr:colOff>
      <xdr:row>14</xdr:row>
      <xdr:rowOff>43294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51861362-5956-4E7F-989A-46ACD6BCC16F}"/>
            </a:ext>
          </a:extLst>
        </xdr:cNvPr>
        <xdr:cNvSpPr txBox="1"/>
      </xdr:nvSpPr>
      <xdr:spPr>
        <a:xfrm>
          <a:off x="11811000" y="684067"/>
          <a:ext cx="1714500" cy="2121477"/>
        </a:xfrm>
        <a:custGeom>
          <a:avLst/>
          <a:gdLst>
            <a:gd name="connsiteX0" fmla="*/ 0 w 1714500"/>
            <a:gd name="connsiteY0" fmla="*/ 0 h 2121477"/>
            <a:gd name="connsiteX1" fmla="*/ 554355 w 1714500"/>
            <a:gd name="connsiteY1" fmla="*/ 0 h 2121477"/>
            <a:gd name="connsiteX2" fmla="*/ 1074420 w 1714500"/>
            <a:gd name="connsiteY2" fmla="*/ 0 h 2121477"/>
            <a:gd name="connsiteX3" fmla="*/ 1714500 w 1714500"/>
            <a:gd name="connsiteY3" fmla="*/ 0 h 2121477"/>
            <a:gd name="connsiteX4" fmla="*/ 1714500 w 1714500"/>
            <a:gd name="connsiteY4" fmla="*/ 593550 h 2121477"/>
            <a:gd name="connsiteX5" fmla="*/ 1714500 w 1714500"/>
            <a:gd name="connsiteY5" fmla="*/ 1168742 h 2121477"/>
            <a:gd name="connsiteX6" fmla="*/ 1714500 w 1714500"/>
            <a:gd name="connsiteY6" fmla="*/ 1835721 h 2121477"/>
            <a:gd name="connsiteX7" fmla="*/ 1428744 w 1714500"/>
            <a:gd name="connsiteY7" fmla="*/ 2121477 h 2121477"/>
            <a:gd name="connsiteX8" fmla="*/ 923921 w 1714500"/>
            <a:gd name="connsiteY8" fmla="*/ 2121477 h 2121477"/>
            <a:gd name="connsiteX9" fmla="*/ 419098 w 1714500"/>
            <a:gd name="connsiteY9" fmla="*/ 2121477 h 2121477"/>
            <a:gd name="connsiteX10" fmla="*/ 0 w 1714500"/>
            <a:gd name="connsiteY10" fmla="*/ 2121477 h 2121477"/>
            <a:gd name="connsiteX11" fmla="*/ 0 w 1714500"/>
            <a:gd name="connsiteY11" fmla="*/ 1612323 h 2121477"/>
            <a:gd name="connsiteX12" fmla="*/ 0 w 1714500"/>
            <a:gd name="connsiteY12" fmla="*/ 1081953 h 2121477"/>
            <a:gd name="connsiteX13" fmla="*/ 0 w 1714500"/>
            <a:gd name="connsiteY13" fmla="*/ 551584 h 2121477"/>
            <a:gd name="connsiteX14" fmla="*/ 0 w 1714500"/>
            <a:gd name="connsiteY14" fmla="*/ 0 h 2121477"/>
            <a:gd name="connsiteX0" fmla="*/ 1428744 w 1714500"/>
            <a:gd name="connsiteY0" fmla="*/ 2121477 h 2121477"/>
            <a:gd name="connsiteX1" fmla="*/ 1485895 w 1714500"/>
            <a:gd name="connsiteY1" fmla="*/ 1892872 h 2121477"/>
            <a:gd name="connsiteX2" fmla="*/ 1714500 w 1714500"/>
            <a:gd name="connsiteY2" fmla="*/ 1835721 h 2121477"/>
            <a:gd name="connsiteX3" fmla="*/ 1428744 w 1714500"/>
            <a:gd name="connsiteY3" fmla="*/ 2121477 h 2121477"/>
            <a:gd name="connsiteX0" fmla="*/ 1428744 w 1714500"/>
            <a:gd name="connsiteY0" fmla="*/ 2121477 h 2121477"/>
            <a:gd name="connsiteX1" fmla="*/ 1485895 w 1714500"/>
            <a:gd name="connsiteY1" fmla="*/ 1892872 h 2121477"/>
            <a:gd name="connsiteX2" fmla="*/ 1714500 w 1714500"/>
            <a:gd name="connsiteY2" fmla="*/ 1835721 h 2121477"/>
            <a:gd name="connsiteX3" fmla="*/ 1428744 w 1714500"/>
            <a:gd name="connsiteY3" fmla="*/ 2121477 h 2121477"/>
            <a:gd name="connsiteX4" fmla="*/ 938209 w 1714500"/>
            <a:gd name="connsiteY4" fmla="*/ 2121477 h 2121477"/>
            <a:gd name="connsiteX5" fmla="*/ 461961 w 1714500"/>
            <a:gd name="connsiteY5" fmla="*/ 2121477 h 2121477"/>
            <a:gd name="connsiteX6" fmla="*/ 0 w 1714500"/>
            <a:gd name="connsiteY6" fmla="*/ 2121477 h 2121477"/>
            <a:gd name="connsiteX7" fmla="*/ 0 w 1714500"/>
            <a:gd name="connsiteY7" fmla="*/ 1569893 h 2121477"/>
            <a:gd name="connsiteX8" fmla="*/ 0 w 1714500"/>
            <a:gd name="connsiteY8" fmla="*/ 1018309 h 2121477"/>
            <a:gd name="connsiteX9" fmla="*/ 0 w 1714500"/>
            <a:gd name="connsiteY9" fmla="*/ 466725 h 2121477"/>
            <a:gd name="connsiteX10" fmla="*/ 0 w 1714500"/>
            <a:gd name="connsiteY10" fmla="*/ 0 h 2121477"/>
            <a:gd name="connsiteX11" fmla="*/ 605790 w 1714500"/>
            <a:gd name="connsiteY11" fmla="*/ 0 h 2121477"/>
            <a:gd name="connsiteX12" fmla="*/ 1143000 w 1714500"/>
            <a:gd name="connsiteY12" fmla="*/ 0 h 2121477"/>
            <a:gd name="connsiteX13" fmla="*/ 1714500 w 1714500"/>
            <a:gd name="connsiteY13" fmla="*/ 0 h 2121477"/>
            <a:gd name="connsiteX14" fmla="*/ 1714500 w 1714500"/>
            <a:gd name="connsiteY14" fmla="*/ 630264 h 2121477"/>
            <a:gd name="connsiteX15" fmla="*/ 1714500 w 1714500"/>
            <a:gd name="connsiteY15" fmla="*/ 1187100 h 2121477"/>
            <a:gd name="connsiteX16" fmla="*/ 1714500 w 1714500"/>
            <a:gd name="connsiteY16" fmla="*/ 1835721 h 21214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1714500" h="2121477" stroke="0" extrusionOk="0">
              <a:moveTo>
                <a:pt x="0" y="0"/>
              </a:moveTo>
              <a:cubicBezTo>
                <a:pt x="220651" y="-11364"/>
                <a:pt x="284907" y="10191"/>
                <a:pt x="554355" y="0"/>
              </a:cubicBezTo>
              <a:cubicBezTo>
                <a:pt x="823803" y="-10191"/>
                <a:pt x="917373" y="19839"/>
                <a:pt x="1074420" y="0"/>
              </a:cubicBezTo>
              <a:cubicBezTo>
                <a:pt x="1231467" y="-19839"/>
                <a:pt x="1478585" y="8105"/>
                <a:pt x="1714500" y="0"/>
              </a:cubicBezTo>
              <a:cubicBezTo>
                <a:pt x="1738265" y="233619"/>
                <a:pt x="1688143" y="349389"/>
                <a:pt x="1714500" y="593550"/>
              </a:cubicBezTo>
              <a:cubicBezTo>
                <a:pt x="1740858" y="837711"/>
                <a:pt x="1708324" y="891710"/>
                <a:pt x="1714500" y="1168742"/>
              </a:cubicBezTo>
              <a:cubicBezTo>
                <a:pt x="1720676" y="1445774"/>
                <a:pt x="1716351" y="1632244"/>
                <a:pt x="1714500" y="1835721"/>
              </a:cubicBezTo>
              <a:cubicBezTo>
                <a:pt x="1640669" y="1882320"/>
                <a:pt x="1516037" y="2005704"/>
                <a:pt x="1428744" y="2121477"/>
              </a:cubicBezTo>
              <a:cubicBezTo>
                <a:pt x="1280351" y="2118624"/>
                <a:pt x="1122225" y="2126251"/>
                <a:pt x="923921" y="2121477"/>
              </a:cubicBezTo>
              <a:cubicBezTo>
                <a:pt x="725617" y="2116703"/>
                <a:pt x="557195" y="2134602"/>
                <a:pt x="419098" y="2121477"/>
              </a:cubicBezTo>
              <a:cubicBezTo>
                <a:pt x="281001" y="2108352"/>
                <a:pt x="187119" y="2106378"/>
                <a:pt x="0" y="2121477"/>
              </a:cubicBezTo>
              <a:cubicBezTo>
                <a:pt x="-4448" y="2010896"/>
                <a:pt x="-14715" y="1786391"/>
                <a:pt x="0" y="1612323"/>
              </a:cubicBezTo>
              <a:cubicBezTo>
                <a:pt x="14715" y="1438255"/>
                <a:pt x="24988" y="1219958"/>
                <a:pt x="0" y="1081953"/>
              </a:cubicBezTo>
              <a:cubicBezTo>
                <a:pt x="-24988" y="943948"/>
                <a:pt x="-22433" y="676571"/>
                <a:pt x="0" y="551584"/>
              </a:cubicBezTo>
              <a:cubicBezTo>
                <a:pt x="22433" y="426597"/>
                <a:pt x="-8899" y="242720"/>
                <a:pt x="0" y="0"/>
              </a:cubicBezTo>
              <a:close/>
            </a:path>
            <a:path w="1714500" h="2121477" fill="darkenLess" stroke="0" extrusionOk="0">
              <a:moveTo>
                <a:pt x="1428744" y="2121477"/>
              </a:moveTo>
              <a:cubicBezTo>
                <a:pt x="1448919" y="2075565"/>
                <a:pt x="1450662" y="1986232"/>
                <a:pt x="1485895" y="1892872"/>
              </a:cubicBezTo>
              <a:cubicBezTo>
                <a:pt x="1566798" y="1877332"/>
                <a:pt x="1620835" y="1847017"/>
                <a:pt x="1714500" y="1835721"/>
              </a:cubicBezTo>
              <a:cubicBezTo>
                <a:pt x="1637033" y="1884869"/>
                <a:pt x="1508027" y="2024203"/>
                <a:pt x="1428744" y="2121477"/>
              </a:cubicBezTo>
              <a:close/>
            </a:path>
            <a:path w="1714500" h="2121477" fill="none" extrusionOk="0">
              <a:moveTo>
                <a:pt x="1428744" y="2121477"/>
              </a:moveTo>
              <a:cubicBezTo>
                <a:pt x="1444084" y="2033991"/>
                <a:pt x="1463342" y="1996637"/>
                <a:pt x="1485895" y="1892872"/>
              </a:cubicBezTo>
              <a:cubicBezTo>
                <a:pt x="1537249" y="1888166"/>
                <a:pt x="1601222" y="1856408"/>
                <a:pt x="1714500" y="1835721"/>
              </a:cubicBezTo>
              <a:cubicBezTo>
                <a:pt x="1616655" y="1915716"/>
                <a:pt x="1536322" y="1995871"/>
                <a:pt x="1428744" y="2121477"/>
              </a:cubicBezTo>
              <a:cubicBezTo>
                <a:pt x="1315340" y="2128269"/>
                <a:pt x="1169096" y="2114927"/>
                <a:pt x="938209" y="2121477"/>
              </a:cubicBezTo>
              <a:cubicBezTo>
                <a:pt x="707322" y="2128027"/>
                <a:pt x="595682" y="2134825"/>
                <a:pt x="461961" y="2121477"/>
              </a:cubicBezTo>
              <a:cubicBezTo>
                <a:pt x="328240" y="2108129"/>
                <a:pt x="214760" y="2106330"/>
                <a:pt x="0" y="2121477"/>
              </a:cubicBezTo>
              <a:cubicBezTo>
                <a:pt x="27490" y="1985675"/>
                <a:pt x="5670" y="1728374"/>
                <a:pt x="0" y="1569893"/>
              </a:cubicBezTo>
              <a:cubicBezTo>
                <a:pt x="-5670" y="1411412"/>
                <a:pt x="-9904" y="1196329"/>
                <a:pt x="0" y="1018309"/>
              </a:cubicBezTo>
              <a:cubicBezTo>
                <a:pt x="9904" y="840289"/>
                <a:pt x="8855" y="724307"/>
                <a:pt x="0" y="466725"/>
              </a:cubicBezTo>
              <a:cubicBezTo>
                <a:pt x="-8855" y="209143"/>
                <a:pt x="12336" y="127560"/>
                <a:pt x="0" y="0"/>
              </a:cubicBezTo>
              <a:cubicBezTo>
                <a:pt x="207756" y="6784"/>
                <a:pt x="404908" y="11283"/>
                <a:pt x="605790" y="0"/>
              </a:cubicBezTo>
              <a:cubicBezTo>
                <a:pt x="806672" y="-11283"/>
                <a:pt x="996751" y="-21283"/>
                <a:pt x="1143000" y="0"/>
              </a:cubicBezTo>
              <a:cubicBezTo>
                <a:pt x="1289249" y="21283"/>
                <a:pt x="1460613" y="11102"/>
                <a:pt x="1714500" y="0"/>
              </a:cubicBezTo>
              <a:cubicBezTo>
                <a:pt x="1704182" y="219811"/>
                <a:pt x="1707721" y="378600"/>
                <a:pt x="1714500" y="630264"/>
              </a:cubicBezTo>
              <a:cubicBezTo>
                <a:pt x="1721279" y="881928"/>
                <a:pt x="1716733" y="1074007"/>
                <a:pt x="1714500" y="1187100"/>
              </a:cubicBezTo>
              <a:cubicBezTo>
                <a:pt x="1712267" y="1300193"/>
                <a:pt x="1742745" y="1551324"/>
                <a:pt x="1714500" y="1835721"/>
              </a:cubicBezTo>
            </a:path>
            <a:path w="1714500" h="2121477" fill="none" stroke="0" extrusionOk="0">
              <a:moveTo>
                <a:pt x="1428744" y="2121477"/>
              </a:moveTo>
              <a:cubicBezTo>
                <a:pt x="1439411" y="2053834"/>
                <a:pt x="1468299" y="1979804"/>
                <a:pt x="1485895" y="1892872"/>
              </a:cubicBezTo>
              <a:cubicBezTo>
                <a:pt x="1573234" y="1878916"/>
                <a:pt x="1614788" y="1864262"/>
                <a:pt x="1714500" y="1835721"/>
              </a:cubicBezTo>
              <a:cubicBezTo>
                <a:pt x="1584290" y="1974536"/>
                <a:pt x="1490608" y="2068693"/>
                <a:pt x="1428744" y="2121477"/>
              </a:cubicBezTo>
              <a:cubicBezTo>
                <a:pt x="1232502" y="2143893"/>
                <a:pt x="1164543" y="2120095"/>
                <a:pt x="952496" y="2121477"/>
              </a:cubicBezTo>
              <a:cubicBezTo>
                <a:pt x="740449" y="2122859"/>
                <a:pt x="695209" y="2141232"/>
                <a:pt x="504823" y="2121477"/>
              </a:cubicBezTo>
              <a:cubicBezTo>
                <a:pt x="314437" y="2101722"/>
                <a:pt x="172050" y="2124243"/>
                <a:pt x="0" y="2121477"/>
              </a:cubicBezTo>
              <a:cubicBezTo>
                <a:pt x="-21539" y="1939369"/>
                <a:pt x="-1962" y="1777386"/>
                <a:pt x="0" y="1633537"/>
              </a:cubicBezTo>
              <a:cubicBezTo>
                <a:pt x="1962" y="1489688"/>
                <a:pt x="6362" y="1321360"/>
                <a:pt x="0" y="1166812"/>
              </a:cubicBezTo>
              <a:cubicBezTo>
                <a:pt x="-6362" y="1012264"/>
                <a:pt x="14448" y="803446"/>
                <a:pt x="0" y="615228"/>
              </a:cubicBezTo>
              <a:cubicBezTo>
                <a:pt x="-14448" y="427010"/>
                <a:pt x="-28446" y="285440"/>
                <a:pt x="0" y="0"/>
              </a:cubicBezTo>
              <a:cubicBezTo>
                <a:pt x="267004" y="27127"/>
                <a:pt x="443006" y="-12721"/>
                <a:pt x="588645" y="0"/>
              </a:cubicBezTo>
              <a:cubicBezTo>
                <a:pt x="734285" y="12721"/>
                <a:pt x="973904" y="5925"/>
                <a:pt x="1194435" y="0"/>
              </a:cubicBezTo>
              <a:cubicBezTo>
                <a:pt x="1414966" y="-5925"/>
                <a:pt x="1511159" y="13847"/>
                <a:pt x="1714500" y="0"/>
              </a:cubicBezTo>
              <a:cubicBezTo>
                <a:pt x="1692410" y="234258"/>
                <a:pt x="1684584" y="404976"/>
                <a:pt x="1714500" y="630264"/>
              </a:cubicBezTo>
              <a:cubicBezTo>
                <a:pt x="1744416" y="855552"/>
                <a:pt x="1729578" y="962871"/>
                <a:pt x="1714500" y="1205457"/>
              </a:cubicBezTo>
              <a:cubicBezTo>
                <a:pt x="1699422" y="1448043"/>
                <a:pt x="1727905" y="1567793"/>
                <a:pt x="1714500" y="1835721"/>
              </a:cubicBezTo>
            </a:path>
          </a:pathLst>
        </a:custGeom>
        <a:solidFill>
          <a:srgbClr val="FFC000"/>
        </a:solidFill>
        <a:ln w="9525" cmpd="sng">
          <a:solidFill>
            <a:schemeClr val="tx1"/>
          </a:solidFill>
          <a:extLst>
            <a:ext uri="{C807C97D-BFC1-408E-A445-0C87EB9F89A2}">
              <ask:lineSketchStyleProps xmlns:ask="http://schemas.microsoft.com/office/drawing/2018/sketchyshapes" sd="1219033472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>
            <a:latin typeface="Grundschrift" panose="00000500000000000000" pitchFamily="2" charset="0"/>
          </a:endParaRPr>
        </a:p>
        <a:p>
          <a:r>
            <a:rPr lang="de-DE" sz="1100">
              <a:latin typeface="Grundschrift" panose="00000500000000000000" pitchFamily="2" charset="0"/>
            </a:rPr>
            <a:t>In</a:t>
          </a:r>
          <a:r>
            <a:rPr lang="de-DE" sz="1100" baseline="0">
              <a:latin typeface="Grundschrift" panose="00000500000000000000" pitchFamily="2" charset="0"/>
            </a:rPr>
            <a:t> der Geschäftsbuchführung sind die Bestandsmehrungen in Höhe von 45 TEuro noch nicht erfasst - Bitte erfassen Sie diesen Wert. </a:t>
          </a:r>
          <a:endParaRPr lang="de-DE" sz="1100">
            <a:latin typeface="Grundschrift" panose="00000500000000000000" pitchFamily="2" charset="0"/>
          </a:endParaRPr>
        </a:p>
      </xdr:txBody>
    </xdr:sp>
    <xdr:clientData/>
  </xdr:twoCellAnchor>
  <xdr:twoCellAnchor editAs="oneCell">
    <xdr:from>
      <xdr:col>13</xdr:col>
      <xdr:colOff>320387</xdr:colOff>
      <xdr:row>3</xdr:row>
      <xdr:rowOff>86592</xdr:rowOff>
    </xdr:from>
    <xdr:to>
      <xdr:col>13</xdr:col>
      <xdr:colOff>711519</xdr:colOff>
      <xdr:row>5</xdr:row>
      <xdr:rowOff>139152</xdr:rowOff>
    </xdr:to>
    <xdr:pic>
      <xdr:nvPicPr>
        <xdr:cNvPr id="6" name="Grafik 5" descr="Marke 1 mit einfarbiger Füllung">
          <a:extLst>
            <a:ext uri="{FF2B5EF4-FFF2-40B4-BE49-F238E27FC236}">
              <a16:creationId xmlns:a16="http://schemas.microsoft.com/office/drawing/2014/main" id="{6D7242DA-7AA1-4DB3-A7B2-AC3A8F5A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101205" y="675410"/>
          <a:ext cx="377536" cy="377536"/>
        </a:xfrm>
        <a:prstGeom prst="rect">
          <a:avLst/>
        </a:prstGeom>
      </xdr:spPr>
    </xdr:pic>
    <xdr:clientData/>
  </xdr:twoCellAnchor>
  <xdr:twoCellAnchor>
    <xdr:from>
      <xdr:col>11</xdr:col>
      <xdr:colOff>453586</xdr:colOff>
      <xdr:row>14</xdr:row>
      <xdr:rowOff>28532</xdr:rowOff>
    </xdr:from>
    <xdr:to>
      <xdr:col>13</xdr:col>
      <xdr:colOff>644086</xdr:colOff>
      <xdr:row>24</xdr:row>
      <xdr:rowOff>15350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972BD105-D3EC-4093-8DCB-7D4A868BF723}"/>
            </a:ext>
          </a:extLst>
        </xdr:cNvPr>
        <xdr:cNvSpPr txBox="1"/>
      </xdr:nvSpPr>
      <xdr:spPr>
        <a:xfrm rot="858163">
          <a:off x="11710404" y="2790782"/>
          <a:ext cx="1714500" cy="2013045"/>
        </a:xfrm>
        <a:custGeom>
          <a:avLst/>
          <a:gdLst>
            <a:gd name="connsiteX0" fmla="*/ 0 w 1714500"/>
            <a:gd name="connsiteY0" fmla="*/ 0 h 2013045"/>
            <a:gd name="connsiteX1" fmla="*/ 554355 w 1714500"/>
            <a:gd name="connsiteY1" fmla="*/ 0 h 2013045"/>
            <a:gd name="connsiteX2" fmla="*/ 1074420 w 1714500"/>
            <a:gd name="connsiteY2" fmla="*/ 0 h 2013045"/>
            <a:gd name="connsiteX3" fmla="*/ 1714500 w 1714500"/>
            <a:gd name="connsiteY3" fmla="*/ 0 h 2013045"/>
            <a:gd name="connsiteX4" fmla="*/ 1714500 w 1714500"/>
            <a:gd name="connsiteY4" fmla="*/ 558490 h 2013045"/>
            <a:gd name="connsiteX5" fmla="*/ 1714500 w 1714500"/>
            <a:gd name="connsiteY5" fmla="*/ 1099707 h 2013045"/>
            <a:gd name="connsiteX6" fmla="*/ 1714500 w 1714500"/>
            <a:gd name="connsiteY6" fmla="*/ 1727289 h 2013045"/>
            <a:gd name="connsiteX7" fmla="*/ 1428744 w 1714500"/>
            <a:gd name="connsiteY7" fmla="*/ 2013045 h 2013045"/>
            <a:gd name="connsiteX8" fmla="*/ 923921 w 1714500"/>
            <a:gd name="connsiteY8" fmla="*/ 2013045 h 2013045"/>
            <a:gd name="connsiteX9" fmla="*/ 419098 w 1714500"/>
            <a:gd name="connsiteY9" fmla="*/ 2013045 h 2013045"/>
            <a:gd name="connsiteX10" fmla="*/ 0 w 1714500"/>
            <a:gd name="connsiteY10" fmla="*/ 2013045 h 2013045"/>
            <a:gd name="connsiteX11" fmla="*/ 0 w 1714500"/>
            <a:gd name="connsiteY11" fmla="*/ 1362160 h 2013045"/>
            <a:gd name="connsiteX12" fmla="*/ 0 w 1714500"/>
            <a:gd name="connsiteY12" fmla="*/ 691145 h 2013045"/>
            <a:gd name="connsiteX13" fmla="*/ 0 w 1714500"/>
            <a:gd name="connsiteY13" fmla="*/ 0 h 2013045"/>
            <a:gd name="connsiteX0" fmla="*/ 1428744 w 1714500"/>
            <a:gd name="connsiteY0" fmla="*/ 2013045 h 2013045"/>
            <a:gd name="connsiteX1" fmla="*/ 1485895 w 1714500"/>
            <a:gd name="connsiteY1" fmla="*/ 1784440 h 2013045"/>
            <a:gd name="connsiteX2" fmla="*/ 1714500 w 1714500"/>
            <a:gd name="connsiteY2" fmla="*/ 1727289 h 2013045"/>
            <a:gd name="connsiteX3" fmla="*/ 1428744 w 1714500"/>
            <a:gd name="connsiteY3" fmla="*/ 2013045 h 2013045"/>
            <a:gd name="connsiteX0" fmla="*/ 1428744 w 1714500"/>
            <a:gd name="connsiteY0" fmla="*/ 2013045 h 2013045"/>
            <a:gd name="connsiteX1" fmla="*/ 1485895 w 1714500"/>
            <a:gd name="connsiteY1" fmla="*/ 1784440 h 2013045"/>
            <a:gd name="connsiteX2" fmla="*/ 1714500 w 1714500"/>
            <a:gd name="connsiteY2" fmla="*/ 1727289 h 2013045"/>
            <a:gd name="connsiteX3" fmla="*/ 1428744 w 1714500"/>
            <a:gd name="connsiteY3" fmla="*/ 2013045 h 2013045"/>
            <a:gd name="connsiteX4" fmla="*/ 952496 w 1714500"/>
            <a:gd name="connsiteY4" fmla="*/ 2013045 h 2013045"/>
            <a:gd name="connsiteX5" fmla="*/ 476248 w 1714500"/>
            <a:gd name="connsiteY5" fmla="*/ 2013045 h 2013045"/>
            <a:gd name="connsiteX6" fmla="*/ 0 w 1714500"/>
            <a:gd name="connsiteY6" fmla="*/ 2013045 h 2013045"/>
            <a:gd name="connsiteX7" fmla="*/ 0 w 1714500"/>
            <a:gd name="connsiteY7" fmla="*/ 1342030 h 2013045"/>
            <a:gd name="connsiteX8" fmla="*/ 0 w 1714500"/>
            <a:gd name="connsiteY8" fmla="*/ 691145 h 2013045"/>
            <a:gd name="connsiteX9" fmla="*/ 0 w 1714500"/>
            <a:gd name="connsiteY9" fmla="*/ 0 h 2013045"/>
            <a:gd name="connsiteX10" fmla="*/ 588645 w 1714500"/>
            <a:gd name="connsiteY10" fmla="*/ 0 h 2013045"/>
            <a:gd name="connsiteX11" fmla="*/ 1160145 w 1714500"/>
            <a:gd name="connsiteY11" fmla="*/ 0 h 2013045"/>
            <a:gd name="connsiteX12" fmla="*/ 1714500 w 1714500"/>
            <a:gd name="connsiteY12" fmla="*/ 0 h 2013045"/>
            <a:gd name="connsiteX13" fmla="*/ 1714500 w 1714500"/>
            <a:gd name="connsiteY13" fmla="*/ 558490 h 2013045"/>
            <a:gd name="connsiteX14" fmla="*/ 1714500 w 1714500"/>
            <a:gd name="connsiteY14" fmla="*/ 1099707 h 2013045"/>
            <a:gd name="connsiteX15" fmla="*/ 1714500 w 1714500"/>
            <a:gd name="connsiteY15" fmla="*/ 1727289 h 20130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714500" h="2013045" stroke="0" extrusionOk="0">
              <a:moveTo>
                <a:pt x="0" y="0"/>
              </a:moveTo>
              <a:cubicBezTo>
                <a:pt x="220651" y="-11364"/>
                <a:pt x="284907" y="10191"/>
                <a:pt x="554355" y="0"/>
              </a:cubicBezTo>
              <a:cubicBezTo>
                <a:pt x="823803" y="-10191"/>
                <a:pt x="917373" y="19839"/>
                <a:pt x="1074420" y="0"/>
              </a:cubicBezTo>
              <a:cubicBezTo>
                <a:pt x="1231467" y="-19839"/>
                <a:pt x="1478585" y="8105"/>
                <a:pt x="1714500" y="0"/>
              </a:cubicBezTo>
              <a:cubicBezTo>
                <a:pt x="1719771" y="243435"/>
                <a:pt x="1731417" y="430145"/>
                <a:pt x="1714500" y="558490"/>
              </a:cubicBezTo>
              <a:cubicBezTo>
                <a:pt x="1697584" y="686835"/>
                <a:pt x="1688227" y="991292"/>
                <a:pt x="1714500" y="1099707"/>
              </a:cubicBezTo>
              <a:cubicBezTo>
                <a:pt x="1740773" y="1208122"/>
                <a:pt x="1729417" y="1509984"/>
                <a:pt x="1714500" y="1727289"/>
              </a:cubicBezTo>
              <a:cubicBezTo>
                <a:pt x="1640669" y="1773888"/>
                <a:pt x="1516037" y="1897272"/>
                <a:pt x="1428744" y="2013045"/>
              </a:cubicBezTo>
              <a:cubicBezTo>
                <a:pt x="1280351" y="2010192"/>
                <a:pt x="1122225" y="2017819"/>
                <a:pt x="923921" y="2013045"/>
              </a:cubicBezTo>
              <a:cubicBezTo>
                <a:pt x="725617" y="2008271"/>
                <a:pt x="557195" y="2026170"/>
                <a:pt x="419098" y="2013045"/>
              </a:cubicBezTo>
              <a:cubicBezTo>
                <a:pt x="281001" y="1999920"/>
                <a:pt x="187119" y="1997946"/>
                <a:pt x="0" y="2013045"/>
              </a:cubicBezTo>
              <a:cubicBezTo>
                <a:pt x="3818" y="1786417"/>
                <a:pt x="8876" y="1550524"/>
                <a:pt x="0" y="1362160"/>
              </a:cubicBezTo>
              <a:cubicBezTo>
                <a:pt x="-8876" y="1173797"/>
                <a:pt x="5591" y="879775"/>
                <a:pt x="0" y="691145"/>
              </a:cubicBezTo>
              <a:cubicBezTo>
                <a:pt x="-5591" y="502516"/>
                <a:pt x="1908" y="296674"/>
                <a:pt x="0" y="0"/>
              </a:cubicBezTo>
              <a:close/>
            </a:path>
            <a:path w="1714500" h="2013045" fill="darkenLess" stroke="0" extrusionOk="0">
              <a:moveTo>
                <a:pt x="1428744" y="2013045"/>
              </a:moveTo>
              <a:cubicBezTo>
                <a:pt x="1442559" y="1912596"/>
                <a:pt x="1465950" y="1858012"/>
                <a:pt x="1485895" y="1784440"/>
              </a:cubicBezTo>
              <a:cubicBezTo>
                <a:pt x="1546962" y="1757281"/>
                <a:pt x="1602762" y="1744805"/>
                <a:pt x="1714500" y="1727289"/>
              </a:cubicBezTo>
              <a:cubicBezTo>
                <a:pt x="1635781" y="1831713"/>
                <a:pt x="1499026" y="1956141"/>
                <a:pt x="1428744" y="2013045"/>
              </a:cubicBezTo>
              <a:close/>
            </a:path>
            <a:path w="1714500" h="2013045" fill="none" extrusionOk="0">
              <a:moveTo>
                <a:pt x="1428744" y="2013045"/>
              </a:moveTo>
              <a:cubicBezTo>
                <a:pt x="1433483" y="1947729"/>
                <a:pt x="1455004" y="1861958"/>
                <a:pt x="1485895" y="1784440"/>
              </a:cubicBezTo>
              <a:cubicBezTo>
                <a:pt x="1534447" y="1780892"/>
                <a:pt x="1621586" y="1750058"/>
                <a:pt x="1714500" y="1727289"/>
              </a:cubicBezTo>
              <a:cubicBezTo>
                <a:pt x="1648900" y="1809327"/>
                <a:pt x="1511387" y="1945412"/>
                <a:pt x="1428744" y="2013045"/>
              </a:cubicBezTo>
              <a:cubicBezTo>
                <a:pt x="1327585" y="2020688"/>
                <a:pt x="1078499" y="2002297"/>
                <a:pt x="952496" y="2013045"/>
              </a:cubicBezTo>
              <a:cubicBezTo>
                <a:pt x="826493" y="2023793"/>
                <a:pt x="620055" y="2003372"/>
                <a:pt x="476248" y="2013045"/>
              </a:cubicBezTo>
              <a:cubicBezTo>
                <a:pt x="332441" y="2022718"/>
                <a:pt x="206152" y="1990953"/>
                <a:pt x="0" y="2013045"/>
              </a:cubicBezTo>
              <a:cubicBezTo>
                <a:pt x="6106" y="1683764"/>
                <a:pt x="25391" y="1486177"/>
                <a:pt x="0" y="1342030"/>
              </a:cubicBezTo>
              <a:cubicBezTo>
                <a:pt x="-25391" y="1197884"/>
                <a:pt x="26217" y="937445"/>
                <a:pt x="0" y="691145"/>
              </a:cubicBezTo>
              <a:cubicBezTo>
                <a:pt x="-26217" y="444846"/>
                <a:pt x="33898" y="321749"/>
                <a:pt x="0" y="0"/>
              </a:cubicBezTo>
              <a:cubicBezTo>
                <a:pt x="158140" y="28980"/>
                <a:pt x="359357" y="28282"/>
                <a:pt x="588645" y="0"/>
              </a:cubicBezTo>
              <a:cubicBezTo>
                <a:pt x="817933" y="-28282"/>
                <a:pt x="899367" y="13345"/>
                <a:pt x="1160145" y="0"/>
              </a:cubicBezTo>
              <a:cubicBezTo>
                <a:pt x="1420923" y="-13345"/>
                <a:pt x="1443020" y="-1324"/>
                <a:pt x="1714500" y="0"/>
              </a:cubicBezTo>
              <a:cubicBezTo>
                <a:pt x="1690076" y="121321"/>
                <a:pt x="1704078" y="332922"/>
                <a:pt x="1714500" y="558490"/>
              </a:cubicBezTo>
              <a:cubicBezTo>
                <a:pt x="1724923" y="784058"/>
                <a:pt x="1740374" y="943585"/>
                <a:pt x="1714500" y="1099707"/>
              </a:cubicBezTo>
              <a:cubicBezTo>
                <a:pt x="1688626" y="1255829"/>
                <a:pt x="1694169" y="1502963"/>
                <a:pt x="1714500" y="1727289"/>
              </a:cubicBezTo>
            </a:path>
            <a:path w="1714500" h="2013045" fill="none" stroke="0" extrusionOk="0">
              <a:moveTo>
                <a:pt x="1428744" y="2013045"/>
              </a:moveTo>
              <a:cubicBezTo>
                <a:pt x="1449606" y="1959924"/>
                <a:pt x="1471744" y="1885451"/>
                <a:pt x="1485895" y="1784440"/>
              </a:cubicBezTo>
              <a:cubicBezTo>
                <a:pt x="1560933" y="1769817"/>
                <a:pt x="1633089" y="1743974"/>
                <a:pt x="1714500" y="1727289"/>
              </a:cubicBezTo>
              <a:cubicBezTo>
                <a:pt x="1638194" y="1775914"/>
                <a:pt x="1577501" y="1877896"/>
                <a:pt x="1428744" y="2013045"/>
              </a:cubicBezTo>
              <a:cubicBezTo>
                <a:pt x="1209279" y="1995485"/>
                <a:pt x="1171166" y="2020083"/>
                <a:pt x="952496" y="2013045"/>
              </a:cubicBezTo>
              <a:cubicBezTo>
                <a:pt x="733826" y="2006007"/>
                <a:pt x="688295" y="2011663"/>
                <a:pt x="476248" y="2013045"/>
              </a:cubicBezTo>
              <a:cubicBezTo>
                <a:pt x="264201" y="2014427"/>
                <a:pt x="169993" y="2028631"/>
                <a:pt x="0" y="2013045"/>
              </a:cubicBezTo>
              <a:cubicBezTo>
                <a:pt x="-26690" y="1673175"/>
                <a:pt x="-16973" y="1584202"/>
                <a:pt x="0" y="1321900"/>
              </a:cubicBezTo>
              <a:cubicBezTo>
                <a:pt x="16973" y="1059599"/>
                <a:pt x="-478" y="900185"/>
                <a:pt x="0" y="671015"/>
              </a:cubicBezTo>
              <a:cubicBezTo>
                <a:pt x="478" y="441846"/>
                <a:pt x="22806" y="152395"/>
                <a:pt x="0" y="0"/>
              </a:cubicBezTo>
              <a:cubicBezTo>
                <a:pt x="226929" y="7608"/>
                <a:pt x="324302" y="28793"/>
                <a:pt x="588645" y="0"/>
              </a:cubicBezTo>
              <a:cubicBezTo>
                <a:pt x="852988" y="-28793"/>
                <a:pt x="970066" y="18260"/>
                <a:pt x="1143000" y="0"/>
              </a:cubicBezTo>
              <a:cubicBezTo>
                <a:pt x="1315935" y="-18260"/>
                <a:pt x="1487609" y="17854"/>
                <a:pt x="1714500" y="0"/>
              </a:cubicBezTo>
              <a:cubicBezTo>
                <a:pt x="1695719" y="139232"/>
                <a:pt x="1695307" y="374524"/>
                <a:pt x="1714500" y="610309"/>
              </a:cubicBezTo>
              <a:cubicBezTo>
                <a:pt x="1733693" y="846094"/>
                <a:pt x="1705194" y="886402"/>
                <a:pt x="1714500" y="1151526"/>
              </a:cubicBezTo>
              <a:cubicBezTo>
                <a:pt x="1723806" y="1416650"/>
                <a:pt x="1712496" y="1575545"/>
                <a:pt x="1714500" y="1727289"/>
              </a:cubicBezTo>
            </a:path>
          </a:pathLst>
        </a:custGeom>
        <a:solidFill>
          <a:srgbClr val="FFC000"/>
        </a:solidFill>
        <a:ln w="9525" cmpd="sng">
          <a:solidFill>
            <a:schemeClr val="tx1"/>
          </a:solidFill>
          <a:extLst>
            <a:ext uri="{C807C97D-BFC1-408E-A445-0C87EB9F89A2}">
              <ask:lineSketchStyleProps xmlns:ask="http://schemas.microsoft.com/office/drawing/2018/sketchyshapes" sd="1219033472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>
            <a:latin typeface="Grundschrift" panose="00000500000000000000" pitchFamily="2" charset="0"/>
          </a:endParaRPr>
        </a:p>
        <a:p>
          <a:endParaRPr lang="de-DE" sz="1100">
            <a:latin typeface="Grundschrift" panose="00000500000000000000" pitchFamily="2" charset="0"/>
          </a:endParaRPr>
        </a:p>
        <a:p>
          <a:r>
            <a:rPr lang="de-DE" sz="1100">
              <a:latin typeface="Grundschrift" panose="00000500000000000000" pitchFamily="2" charset="0"/>
            </a:rPr>
            <a:t>Die</a:t>
          </a:r>
          <a:r>
            <a:rPr lang="de-DE" sz="1100" baseline="0">
              <a:latin typeface="Grundschrift" panose="00000500000000000000" pitchFamily="2" charset="0"/>
            </a:rPr>
            <a:t> Spalte "Leistungen" wurden bisher noch nicht bearbeitet. Ermitteln Sie die Summe der Leistungen in Tausend Euro (T€)! </a:t>
          </a:r>
          <a:endParaRPr lang="de-DE" sz="1100">
            <a:latin typeface="Grundschrift" panose="00000500000000000000" pitchFamily="2" charset="0"/>
          </a:endParaRPr>
        </a:p>
      </xdr:txBody>
    </xdr:sp>
    <xdr:clientData/>
  </xdr:twoCellAnchor>
  <xdr:twoCellAnchor editAs="oneCell">
    <xdr:from>
      <xdr:col>13</xdr:col>
      <xdr:colOff>415637</xdr:colOff>
      <xdr:row>15</xdr:row>
      <xdr:rowOff>8660</xdr:rowOff>
    </xdr:from>
    <xdr:to>
      <xdr:col>13</xdr:col>
      <xdr:colOff>750239</xdr:colOff>
      <xdr:row>16</xdr:row>
      <xdr:rowOff>100433</xdr:rowOff>
    </xdr:to>
    <xdr:pic>
      <xdr:nvPicPr>
        <xdr:cNvPr id="14" name="Grafik 13" descr="Abzeichen mit einfarbiger Füllung">
          <a:extLst>
            <a:ext uri="{FF2B5EF4-FFF2-40B4-BE49-F238E27FC236}">
              <a16:creationId xmlns:a16="http://schemas.microsoft.com/office/drawing/2014/main" id="{63375E85-4856-48A3-9671-CFEB40AC5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320143">
          <a:off x="13196455" y="2996046"/>
          <a:ext cx="316922" cy="316922"/>
        </a:xfrm>
        <a:prstGeom prst="rect">
          <a:avLst/>
        </a:prstGeom>
      </xdr:spPr>
    </xdr:pic>
    <xdr:clientData/>
  </xdr:twoCellAnchor>
  <xdr:twoCellAnchor>
    <xdr:from>
      <xdr:col>11</xdr:col>
      <xdr:colOff>712114</xdr:colOff>
      <xdr:row>36</xdr:row>
      <xdr:rowOff>36226</xdr:rowOff>
    </xdr:from>
    <xdr:to>
      <xdr:col>14</xdr:col>
      <xdr:colOff>59624</xdr:colOff>
      <xdr:row>53</xdr:row>
      <xdr:rowOff>60859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7EC42CDD-36D7-40CC-8F6E-722CE870C1FC}"/>
            </a:ext>
          </a:extLst>
        </xdr:cNvPr>
        <xdr:cNvSpPr txBox="1"/>
      </xdr:nvSpPr>
      <xdr:spPr>
        <a:xfrm>
          <a:off x="11954088" y="7572109"/>
          <a:ext cx="1633510" cy="2840075"/>
        </a:xfrm>
        <a:custGeom>
          <a:avLst/>
          <a:gdLst>
            <a:gd name="connsiteX0" fmla="*/ 0 w 1632148"/>
            <a:gd name="connsiteY0" fmla="*/ 0 h 2818799"/>
            <a:gd name="connsiteX1" fmla="*/ 527728 w 1632148"/>
            <a:gd name="connsiteY1" fmla="*/ 0 h 2818799"/>
            <a:gd name="connsiteX2" fmla="*/ 1022813 w 1632148"/>
            <a:gd name="connsiteY2" fmla="*/ 0 h 2818799"/>
            <a:gd name="connsiteX3" fmla="*/ 1632148 w 1632148"/>
            <a:gd name="connsiteY3" fmla="*/ 0 h 2818799"/>
            <a:gd name="connsiteX4" fmla="*/ 1632148 w 1632148"/>
            <a:gd name="connsiteY4" fmla="*/ 611225 h 2818799"/>
            <a:gd name="connsiteX5" fmla="*/ 1632148 w 1632148"/>
            <a:gd name="connsiteY5" fmla="*/ 1196981 h 2818799"/>
            <a:gd name="connsiteX6" fmla="*/ 1632148 w 1632148"/>
            <a:gd name="connsiteY6" fmla="*/ 1782738 h 2818799"/>
            <a:gd name="connsiteX7" fmla="*/ 1632148 w 1632148"/>
            <a:gd name="connsiteY7" fmla="*/ 2546769 h 2818799"/>
            <a:gd name="connsiteX8" fmla="*/ 1360118 w 1632148"/>
            <a:gd name="connsiteY8" fmla="*/ 2818799 h 2818799"/>
            <a:gd name="connsiteX9" fmla="*/ 720863 w 1632148"/>
            <a:gd name="connsiteY9" fmla="*/ 2818799 h 2818799"/>
            <a:gd name="connsiteX10" fmla="*/ 0 w 1632148"/>
            <a:gd name="connsiteY10" fmla="*/ 2818799 h 2818799"/>
            <a:gd name="connsiteX11" fmla="*/ 0 w 1632148"/>
            <a:gd name="connsiteY11" fmla="*/ 2283227 h 2818799"/>
            <a:gd name="connsiteX12" fmla="*/ 0 w 1632148"/>
            <a:gd name="connsiteY12" fmla="*/ 1719467 h 2818799"/>
            <a:gd name="connsiteX13" fmla="*/ 0 w 1632148"/>
            <a:gd name="connsiteY13" fmla="*/ 1155708 h 2818799"/>
            <a:gd name="connsiteX14" fmla="*/ 0 w 1632148"/>
            <a:gd name="connsiteY14" fmla="*/ 591948 h 2818799"/>
            <a:gd name="connsiteX15" fmla="*/ 0 w 1632148"/>
            <a:gd name="connsiteY15" fmla="*/ 0 h 2818799"/>
            <a:gd name="connsiteX0" fmla="*/ 1360118 w 1632148"/>
            <a:gd name="connsiteY0" fmla="*/ 2818799 h 2818799"/>
            <a:gd name="connsiteX1" fmla="*/ 1414524 w 1632148"/>
            <a:gd name="connsiteY1" fmla="*/ 2601175 h 2818799"/>
            <a:gd name="connsiteX2" fmla="*/ 1632148 w 1632148"/>
            <a:gd name="connsiteY2" fmla="*/ 2546769 h 2818799"/>
            <a:gd name="connsiteX3" fmla="*/ 1360118 w 1632148"/>
            <a:gd name="connsiteY3" fmla="*/ 2818799 h 2818799"/>
            <a:gd name="connsiteX0" fmla="*/ 1360118 w 1632148"/>
            <a:gd name="connsiteY0" fmla="*/ 2818799 h 2818799"/>
            <a:gd name="connsiteX1" fmla="*/ 1414524 w 1632148"/>
            <a:gd name="connsiteY1" fmla="*/ 2601175 h 2818799"/>
            <a:gd name="connsiteX2" fmla="*/ 1632148 w 1632148"/>
            <a:gd name="connsiteY2" fmla="*/ 2546769 h 2818799"/>
            <a:gd name="connsiteX3" fmla="*/ 1360118 w 1632148"/>
            <a:gd name="connsiteY3" fmla="*/ 2818799 h 2818799"/>
            <a:gd name="connsiteX4" fmla="*/ 666458 w 1632148"/>
            <a:gd name="connsiteY4" fmla="*/ 2818799 h 2818799"/>
            <a:gd name="connsiteX5" fmla="*/ 0 w 1632148"/>
            <a:gd name="connsiteY5" fmla="*/ 2818799 h 2818799"/>
            <a:gd name="connsiteX6" fmla="*/ 0 w 1632148"/>
            <a:gd name="connsiteY6" fmla="*/ 2255039 h 2818799"/>
            <a:gd name="connsiteX7" fmla="*/ 0 w 1632148"/>
            <a:gd name="connsiteY7" fmla="*/ 1663091 h 2818799"/>
            <a:gd name="connsiteX8" fmla="*/ 0 w 1632148"/>
            <a:gd name="connsiteY8" fmla="*/ 1071144 h 2818799"/>
            <a:gd name="connsiteX9" fmla="*/ 0 w 1632148"/>
            <a:gd name="connsiteY9" fmla="*/ 0 h 2818799"/>
            <a:gd name="connsiteX10" fmla="*/ 544049 w 1632148"/>
            <a:gd name="connsiteY10" fmla="*/ 0 h 2818799"/>
            <a:gd name="connsiteX11" fmla="*/ 1088099 w 1632148"/>
            <a:gd name="connsiteY11" fmla="*/ 0 h 2818799"/>
            <a:gd name="connsiteX12" fmla="*/ 1632148 w 1632148"/>
            <a:gd name="connsiteY12" fmla="*/ 0 h 2818799"/>
            <a:gd name="connsiteX13" fmla="*/ 1632148 w 1632148"/>
            <a:gd name="connsiteY13" fmla="*/ 687628 h 2818799"/>
            <a:gd name="connsiteX14" fmla="*/ 1632148 w 1632148"/>
            <a:gd name="connsiteY14" fmla="*/ 1324320 h 2818799"/>
            <a:gd name="connsiteX15" fmla="*/ 1632148 w 1632148"/>
            <a:gd name="connsiteY15" fmla="*/ 1935544 h 2818799"/>
            <a:gd name="connsiteX16" fmla="*/ 1632148 w 1632148"/>
            <a:gd name="connsiteY16" fmla="*/ 2546769 h 28187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1632148" h="2818799" stroke="0" extrusionOk="0">
              <a:moveTo>
                <a:pt x="0" y="0"/>
              </a:moveTo>
              <a:cubicBezTo>
                <a:pt x="138999" y="-9374"/>
                <a:pt x="268969" y="-26327"/>
                <a:pt x="527728" y="0"/>
              </a:cubicBezTo>
              <a:cubicBezTo>
                <a:pt x="786487" y="26327"/>
                <a:pt x="892739" y="-9638"/>
                <a:pt x="1022813" y="0"/>
              </a:cubicBezTo>
              <a:cubicBezTo>
                <a:pt x="1152888" y="9638"/>
                <a:pt x="1445921" y="20002"/>
                <a:pt x="1632148" y="0"/>
              </a:cubicBezTo>
              <a:cubicBezTo>
                <a:pt x="1608211" y="213260"/>
                <a:pt x="1642164" y="360670"/>
                <a:pt x="1632148" y="611225"/>
              </a:cubicBezTo>
              <a:cubicBezTo>
                <a:pt x="1622132" y="861781"/>
                <a:pt x="1631411" y="983098"/>
                <a:pt x="1632148" y="1196981"/>
              </a:cubicBezTo>
              <a:cubicBezTo>
                <a:pt x="1632885" y="1410864"/>
                <a:pt x="1636392" y="1549350"/>
                <a:pt x="1632148" y="1782738"/>
              </a:cubicBezTo>
              <a:cubicBezTo>
                <a:pt x="1627904" y="2016126"/>
                <a:pt x="1620581" y="2383507"/>
                <a:pt x="1632148" y="2546769"/>
              </a:cubicBezTo>
              <a:cubicBezTo>
                <a:pt x="1522547" y="2634391"/>
                <a:pt x="1451902" y="2742254"/>
                <a:pt x="1360118" y="2818799"/>
              </a:cubicBezTo>
              <a:cubicBezTo>
                <a:pt x="1223119" y="2788958"/>
                <a:pt x="956968" y="2840622"/>
                <a:pt x="720863" y="2818799"/>
              </a:cubicBezTo>
              <a:cubicBezTo>
                <a:pt x="484759" y="2796976"/>
                <a:pt x="228979" y="2816668"/>
                <a:pt x="0" y="2818799"/>
              </a:cubicBezTo>
              <a:cubicBezTo>
                <a:pt x="-19751" y="2554146"/>
                <a:pt x="-6729" y="2418035"/>
                <a:pt x="0" y="2283227"/>
              </a:cubicBezTo>
              <a:cubicBezTo>
                <a:pt x="6729" y="2148419"/>
                <a:pt x="2339" y="1958899"/>
                <a:pt x="0" y="1719467"/>
              </a:cubicBezTo>
              <a:cubicBezTo>
                <a:pt x="-2339" y="1480035"/>
                <a:pt x="-3073" y="1426650"/>
                <a:pt x="0" y="1155708"/>
              </a:cubicBezTo>
              <a:cubicBezTo>
                <a:pt x="3073" y="884766"/>
                <a:pt x="7779" y="871213"/>
                <a:pt x="0" y="591948"/>
              </a:cubicBezTo>
              <a:cubicBezTo>
                <a:pt x="-7779" y="312683"/>
                <a:pt x="3115" y="221749"/>
                <a:pt x="0" y="0"/>
              </a:cubicBezTo>
              <a:close/>
            </a:path>
            <a:path w="1632148" h="2818799" fill="darkenLess" stroke="0" extrusionOk="0">
              <a:moveTo>
                <a:pt x="1360118" y="2818799"/>
              </a:moveTo>
              <a:cubicBezTo>
                <a:pt x="1386426" y="2741327"/>
                <a:pt x="1393739" y="2676116"/>
                <a:pt x="1414524" y="2601175"/>
              </a:cubicBezTo>
              <a:cubicBezTo>
                <a:pt x="1518678" y="2580797"/>
                <a:pt x="1535536" y="2565624"/>
                <a:pt x="1632148" y="2546769"/>
              </a:cubicBezTo>
              <a:cubicBezTo>
                <a:pt x="1515376" y="2639297"/>
                <a:pt x="1451049" y="2733653"/>
                <a:pt x="1360118" y="2818799"/>
              </a:cubicBezTo>
              <a:close/>
            </a:path>
            <a:path w="1632148" h="2818799" fill="none" extrusionOk="0">
              <a:moveTo>
                <a:pt x="1360118" y="2818799"/>
              </a:moveTo>
              <a:cubicBezTo>
                <a:pt x="1373169" y="2774288"/>
                <a:pt x="1389137" y="2671215"/>
                <a:pt x="1414524" y="2601175"/>
              </a:cubicBezTo>
              <a:cubicBezTo>
                <a:pt x="1474763" y="2578061"/>
                <a:pt x="1567653" y="2554517"/>
                <a:pt x="1632148" y="2546769"/>
              </a:cubicBezTo>
              <a:cubicBezTo>
                <a:pt x="1530430" y="2650429"/>
                <a:pt x="1474841" y="2718767"/>
                <a:pt x="1360118" y="2818799"/>
              </a:cubicBezTo>
              <a:cubicBezTo>
                <a:pt x="1110541" y="2832258"/>
                <a:pt x="924783" y="2812824"/>
                <a:pt x="666458" y="2818799"/>
              </a:cubicBezTo>
              <a:cubicBezTo>
                <a:pt x="408133" y="2824774"/>
                <a:pt x="258884" y="2811315"/>
                <a:pt x="0" y="2818799"/>
              </a:cubicBezTo>
              <a:cubicBezTo>
                <a:pt x="27838" y="2659070"/>
                <a:pt x="-16207" y="2431711"/>
                <a:pt x="0" y="2255039"/>
              </a:cubicBezTo>
              <a:cubicBezTo>
                <a:pt x="16207" y="2078367"/>
                <a:pt x="5082" y="1836422"/>
                <a:pt x="0" y="1663091"/>
              </a:cubicBezTo>
              <a:cubicBezTo>
                <a:pt x="-5082" y="1489760"/>
                <a:pt x="5071" y="1295988"/>
                <a:pt x="0" y="1071144"/>
              </a:cubicBezTo>
              <a:cubicBezTo>
                <a:pt x="-5071" y="846300"/>
                <a:pt x="46640" y="485723"/>
                <a:pt x="0" y="0"/>
              </a:cubicBezTo>
              <a:cubicBezTo>
                <a:pt x="268425" y="-13224"/>
                <a:pt x="309409" y="-13724"/>
                <a:pt x="544049" y="0"/>
              </a:cubicBezTo>
              <a:cubicBezTo>
                <a:pt x="778689" y="13724"/>
                <a:pt x="866205" y="15805"/>
                <a:pt x="1088099" y="0"/>
              </a:cubicBezTo>
              <a:cubicBezTo>
                <a:pt x="1309993" y="-15805"/>
                <a:pt x="1369174" y="21326"/>
                <a:pt x="1632148" y="0"/>
              </a:cubicBezTo>
              <a:cubicBezTo>
                <a:pt x="1661623" y="270437"/>
                <a:pt x="1607452" y="519149"/>
                <a:pt x="1632148" y="687628"/>
              </a:cubicBezTo>
              <a:cubicBezTo>
                <a:pt x="1656844" y="856107"/>
                <a:pt x="1612315" y="1144643"/>
                <a:pt x="1632148" y="1324320"/>
              </a:cubicBezTo>
              <a:cubicBezTo>
                <a:pt x="1651981" y="1503997"/>
                <a:pt x="1631032" y="1801441"/>
                <a:pt x="1632148" y="1935544"/>
              </a:cubicBezTo>
              <a:cubicBezTo>
                <a:pt x="1633264" y="2069647"/>
                <a:pt x="1625310" y="2302012"/>
                <a:pt x="1632148" y="2546769"/>
              </a:cubicBezTo>
            </a:path>
            <a:path w="1632148" h="2818799" fill="none" stroke="0" extrusionOk="0">
              <a:moveTo>
                <a:pt x="1360118" y="2818799"/>
              </a:moveTo>
              <a:cubicBezTo>
                <a:pt x="1382101" y="2751627"/>
                <a:pt x="1388826" y="2685131"/>
                <a:pt x="1414524" y="2601175"/>
              </a:cubicBezTo>
              <a:cubicBezTo>
                <a:pt x="1483981" y="2575766"/>
                <a:pt x="1565902" y="2569712"/>
                <a:pt x="1632148" y="2546769"/>
              </a:cubicBezTo>
              <a:cubicBezTo>
                <a:pt x="1527078" y="2673738"/>
                <a:pt x="1451503" y="2740017"/>
                <a:pt x="1360118" y="2818799"/>
              </a:cubicBezTo>
              <a:cubicBezTo>
                <a:pt x="1014482" y="2808294"/>
                <a:pt x="927865" y="2839930"/>
                <a:pt x="652857" y="2818799"/>
              </a:cubicBezTo>
              <a:cubicBezTo>
                <a:pt x="377849" y="2797668"/>
                <a:pt x="276208" y="2842234"/>
                <a:pt x="0" y="2818799"/>
              </a:cubicBezTo>
              <a:cubicBezTo>
                <a:pt x="-21819" y="2598139"/>
                <a:pt x="-13058" y="2428147"/>
                <a:pt x="0" y="2311415"/>
              </a:cubicBezTo>
              <a:cubicBezTo>
                <a:pt x="13058" y="2194683"/>
                <a:pt x="21052" y="2003905"/>
                <a:pt x="0" y="1832219"/>
              </a:cubicBezTo>
              <a:cubicBezTo>
                <a:pt x="-21052" y="1660533"/>
                <a:pt x="-2272" y="1443297"/>
                <a:pt x="0" y="1240272"/>
              </a:cubicBezTo>
              <a:cubicBezTo>
                <a:pt x="2272" y="1037247"/>
                <a:pt x="-10440" y="866184"/>
                <a:pt x="0" y="732888"/>
              </a:cubicBezTo>
              <a:cubicBezTo>
                <a:pt x="10440" y="599592"/>
                <a:pt x="334" y="169127"/>
                <a:pt x="0" y="0"/>
              </a:cubicBezTo>
              <a:cubicBezTo>
                <a:pt x="184558" y="-9162"/>
                <a:pt x="436403" y="-20271"/>
                <a:pt x="576692" y="0"/>
              </a:cubicBezTo>
              <a:cubicBezTo>
                <a:pt x="716981" y="20271"/>
                <a:pt x="931079" y="-6734"/>
                <a:pt x="1088099" y="0"/>
              </a:cubicBezTo>
              <a:cubicBezTo>
                <a:pt x="1245119" y="6734"/>
                <a:pt x="1450061" y="6987"/>
                <a:pt x="1632148" y="0"/>
              </a:cubicBezTo>
              <a:cubicBezTo>
                <a:pt x="1609790" y="219554"/>
                <a:pt x="1627188" y="377148"/>
                <a:pt x="1632148" y="585757"/>
              </a:cubicBezTo>
              <a:cubicBezTo>
                <a:pt x="1637108" y="794366"/>
                <a:pt x="1617455" y="911369"/>
                <a:pt x="1632148" y="1196981"/>
              </a:cubicBezTo>
              <a:cubicBezTo>
                <a:pt x="1646841" y="1482593"/>
                <a:pt x="1614177" y="1564498"/>
                <a:pt x="1632148" y="1833674"/>
              </a:cubicBezTo>
              <a:cubicBezTo>
                <a:pt x="1650119" y="2102850"/>
                <a:pt x="1657691" y="2354783"/>
                <a:pt x="1632148" y="2546769"/>
              </a:cubicBezTo>
            </a:path>
          </a:pathLst>
        </a:custGeom>
        <a:solidFill>
          <a:srgbClr val="FFC000"/>
        </a:solidFill>
        <a:ln w="9525" cmpd="sng">
          <a:solidFill>
            <a:schemeClr val="tx1"/>
          </a:solidFill>
          <a:extLst>
            <a:ext uri="{C807C97D-BFC1-408E-A445-0C87EB9F89A2}">
              <ask:lineSketchStyleProps xmlns:ask="http://schemas.microsoft.com/office/drawing/2018/sketchyshapes" sd="1219033472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>
            <a:latin typeface="Grundschrift" panose="00000500000000000000" pitchFamily="2" charset="0"/>
          </a:endParaRPr>
        </a:p>
        <a:p>
          <a:endParaRPr lang="de-DE" sz="1100">
            <a:latin typeface="Grundschrift" panose="00000500000000000000" pitchFamily="2" charset="0"/>
          </a:endParaRPr>
        </a:p>
        <a:p>
          <a:r>
            <a:rPr lang="de-DE" sz="1100">
              <a:latin typeface="Grundschrift" panose="00000500000000000000" pitchFamily="2" charset="0"/>
            </a:rPr>
            <a:t>Ermitteln Sie das Ergebnis aus kosten- und leistungsrechnerischen</a:t>
          </a:r>
          <a:r>
            <a:rPr lang="de-DE" sz="1100" baseline="0">
              <a:latin typeface="Grundschrift" panose="00000500000000000000" pitchFamily="2" charset="0"/>
            </a:rPr>
            <a:t> Korrekturen in Tausend Euro (T€), wenn Sie kalkulatorische Abschreibungen in Höhe von 850 T€ zu berücksichtigen haben! </a:t>
          </a:r>
          <a:endParaRPr lang="de-DE" sz="1100">
            <a:latin typeface="Grundschrift" panose="00000500000000000000" pitchFamily="2" charset="0"/>
          </a:endParaRPr>
        </a:p>
      </xdr:txBody>
    </xdr:sp>
    <xdr:clientData/>
  </xdr:twoCellAnchor>
  <xdr:twoCellAnchor>
    <xdr:from>
      <xdr:col>9</xdr:col>
      <xdr:colOff>740237</xdr:colOff>
      <xdr:row>37</xdr:row>
      <xdr:rowOff>74180</xdr:rowOff>
    </xdr:from>
    <xdr:to>
      <xdr:col>11</xdr:col>
      <xdr:colOff>432857</xdr:colOff>
      <xdr:row>50</xdr:row>
      <xdr:rowOff>112568</xdr:rowOff>
    </xdr:to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9941769B-AF37-4452-A325-9754B699D250}"/>
            </a:ext>
          </a:extLst>
        </xdr:cNvPr>
        <xdr:cNvSpPr txBox="1"/>
      </xdr:nvSpPr>
      <xdr:spPr>
        <a:xfrm>
          <a:off x="10031442" y="7503680"/>
          <a:ext cx="1658233" cy="2211820"/>
        </a:xfrm>
        <a:custGeom>
          <a:avLst/>
          <a:gdLst>
            <a:gd name="connsiteX0" fmla="*/ 0 w 1658233"/>
            <a:gd name="connsiteY0" fmla="*/ 0 h 2211820"/>
            <a:gd name="connsiteX1" fmla="*/ 536162 w 1658233"/>
            <a:gd name="connsiteY1" fmla="*/ 0 h 2211820"/>
            <a:gd name="connsiteX2" fmla="*/ 1039159 w 1658233"/>
            <a:gd name="connsiteY2" fmla="*/ 0 h 2211820"/>
            <a:gd name="connsiteX3" fmla="*/ 1658233 w 1658233"/>
            <a:gd name="connsiteY3" fmla="*/ 0 h 2211820"/>
            <a:gd name="connsiteX4" fmla="*/ 1658233 w 1658233"/>
            <a:gd name="connsiteY4" fmla="*/ 625793 h 2211820"/>
            <a:gd name="connsiteX5" fmla="*/ 1658233 w 1658233"/>
            <a:gd name="connsiteY5" fmla="*/ 1232231 h 2211820"/>
            <a:gd name="connsiteX6" fmla="*/ 1658233 w 1658233"/>
            <a:gd name="connsiteY6" fmla="*/ 1935442 h 2211820"/>
            <a:gd name="connsiteX7" fmla="*/ 1381855 w 1658233"/>
            <a:gd name="connsiteY7" fmla="*/ 2211820 h 2211820"/>
            <a:gd name="connsiteX8" fmla="*/ 663290 w 1658233"/>
            <a:gd name="connsiteY8" fmla="*/ 2211820 h 2211820"/>
            <a:gd name="connsiteX9" fmla="*/ 0 w 1658233"/>
            <a:gd name="connsiteY9" fmla="*/ 2211820 h 2211820"/>
            <a:gd name="connsiteX10" fmla="*/ 0 w 1658233"/>
            <a:gd name="connsiteY10" fmla="*/ 1680983 h 2211820"/>
            <a:gd name="connsiteX11" fmla="*/ 0 w 1658233"/>
            <a:gd name="connsiteY11" fmla="*/ 1194383 h 2211820"/>
            <a:gd name="connsiteX12" fmla="*/ 0 w 1658233"/>
            <a:gd name="connsiteY12" fmla="*/ 641428 h 2211820"/>
            <a:gd name="connsiteX13" fmla="*/ 0 w 1658233"/>
            <a:gd name="connsiteY13" fmla="*/ 0 h 2211820"/>
            <a:gd name="connsiteX0" fmla="*/ 1381855 w 1658233"/>
            <a:gd name="connsiteY0" fmla="*/ 2211820 h 2211820"/>
            <a:gd name="connsiteX1" fmla="*/ 1437131 w 1658233"/>
            <a:gd name="connsiteY1" fmla="*/ 1990718 h 2211820"/>
            <a:gd name="connsiteX2" fmla="*/ 1658233 w 1658233"/>
            <a:gd name="connsiteY2" fmla="*/ 1935442 h 2211820"/>
            <a:gd name="connsiteX3" fmla="*/ 1381855 w 1658233"/>
            <a:gd name="connsiteY3" fmla="*/ 2211820 h 2211820"/>
            <a:gd name="connsiteX0" fmla="*/ 1381855 w 1658233"/>
            <a:gd name="connsiteY0" fmla="*/ 2211820 h 2211820"/>
            <a:gd name="connsiteX1" fmla="*/ 1437131 w 1658233"/>
            <a:gd name="connsiteY1" fmla="*/ 1990718 h 2211820"/>
            <a:gd name="connsiteX2" fmla="*/ 1658233 w 1658233"/>
            <a:gd name="connsiteY2" fmla="*/ 1935442 h 2211820"/>
            <a:gd name="connsiteX3" fmla="*/ 1381855 w 1658233"/>
            <a:gd name="connsiteY3" fmla="*/ 2211820 h 2211820"/>
            <a:gd name="connsiteX4" fmla="*/ 690928 w 1658233"/>
            <a:gd name="connsiteY4" fmla="*/ 2211820 h 2211820"/>
            <a:gd name="connsiteX5" fmla="*/ 0 w 1658233"/>
            <a:gd name="connsiteY5" fmla="*/ 2211820 h 2211820"/>
            <a:gd name="connsiteX6" fmla="*/ 0 w 1658233"/>
            <a:gd name="connsiteY6" fmla="*/ 1658865 h 2211820"/>
            <a:gd name="connsiteX7" fmla="*/ 0 w 1658233"/>
            <a:gd name="connsiteY7" fmla="*/ 1128028 h 2211820"/>
            <a:gd name="connsiteX8" fmla="*/ 0 w 1658233"/>
            <a:gd name="connsiteY8" fmla="*/ 597191 h 2211820"/>
            <a:gd name="connsiteX9" fmla="*/ 0 w 1658233"/>
            <a:gd name="connsiteY9" fmla="*/ 0 h 2211820"/>
            <a:gd name="connsiteX10" fmla="*/ 569327 w 1658233"/>
            <a:gd name="connsiteY10" fmla="*/ 0 h 2211820"/>
            <a:gd name="connsiteX11" fmla="*/ 1122071 w 1658233"/>
            <a:gd name="connsiteY11" fmla="*/ 0 h 2211820"/>
            <a:gd name="connsiteX12" fmla="*/ 1658233 w 1658233"/>
            <a:gd name="connsiteY12" fmla="*/ 0 h 2211820"/>
            <a:gd name="connsiteX13" fmla="*/ 1658233 w 1658233"/>
            <a:gd name="connsiteY13" fmla="*/ 625793 h 2211820"/>
            <a:gd name="connsiteX14" fmla="*/ 1658233 w 1658233"/>
            <a:gd name="connsiteY14" fmla="*/ 1232231 h 2211820"/>
            <a:gd name="connsiteX15" fmla="*/ 1658233 w 1658233"/>
            <a:gd name="connsiteY15" fmla="*/ 1935442 h 2211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658233" h="2211820" stroke="0" extrusionOk="0">
              <a:moveTo>
                <a:pt x="0" y="0"/>
              </a:moveTo>
              <a:cubicBezTo>
                <a:pt x="145530" y="350"/>
                <a:pt x="306267" y="-23089"/>
                <a:pt x="536162" y="0"/>
              </a:cubicBezTo>
              <a:cubicBezTo>
                <a:pt x="766057" y="23089"/>
                <a:pt x="909182" y="25031"/>
                <a:pt x="1039159" y="0"/>
              </a:cubicBezTo>
              <a:cubicBezTo>
                <a:pt x="1169136" y="-25031"/>
                <a:pt x="1519205" y="-10441"/>
                <a:pt x="1658233" y="0"/>
              </a:cubicBezTo>
              <a:cubicBezTo>
                <a:pt x="1638191" y="168791"/>
                <a:pt x="1668758" y="343712"/>
                <a:pt x="1658233" y="625793"/>
              </a:cubicBezTo>
              <a:cubicBezTo>
                <a:pt x="1647708" y="907874"/>
                <a:pt x="1636084" y="1042904"/>
                <a:pt x="1658233" y="1232231"/>
              </a:cubicBezTo>
              <a:cubicBezTo>
                <a:pt x="1680382" y="1421558"/>
                <a:pt x="1637571" y="1724507"/>
                <a:pt x="1658233" y="1935442"/>
              </a:cubicBezTo>
              <a:cubicBezTo>
                <a:pt x="1531607" y="2042745"/>
                <a:pt x="1451227" y="2156650"/>
                <a:pt x="1381855" y="2211820"/>
              </a:cubicBezTo>
              <a:cubicBezTo>
                <a:pt x="1183669" y="2213585"/>
                <a:pt x="1008047" y="2228884"/>
                <a:pt x="663290" y="2211820"/>
              </a:cubicBezTo>
              <a:cubicBezTo>
                <a:pt x="318534" y="2194756"/>
                <a:pt x="301958" y="2240545"/>
                <a:pt x="0" y="2211820"/>
              </a:cubicBezTo>
              <a:cubicBezTo>
                <a:pt x="11686" y="2089535"/>
                <a:pt x="10495" y="1811095"/>
                <a:pt x="0" y="1680983"/>
              </a:cubicBezTo>
              <a:cubicBezTo>
                <a:pt x="-10495" y="1550871"/>
                <a:pt x="19727" y="1425707"/>
                <a:pt x="0" y="1194383"/>
              </a:cubicBezTo>
              <a:cubicBezTo>
                <a:pt x="-19727" y="963059"/>
                <a:pt x="-24568" y="913829"/>
                <a:pt x="0" y="641428"/>
              </a:cubicBezTo>
              <a:cubicBezTo>
                <a:pt x="24568" y="369027"/>
                <a:pt x="11202" y="133946"/>
                <a:pt x="0" y="0"/>
              </a:cubicBezTo>
              <a:close/>
            </a:path>
            <a:path w="1658233" h="2211820" fill="darkenLess" stroke="0" extrusionOk="0">
              <a:moveTo>
                <a:pt x="1381855" y="2211820"/>
              </a:moveTo>
              <a:cubicBezTo>
                <a:pt x="1406857" y="2123336"/>
                <a:pt x="1411172" y="2100538"/>
                <a:pt x="1437131" y="1990718"/>
              </a:cubicBezTo>
              <a:cubicBezTo>
                <a:pt x="1519017" y="1960757"/>
                <a:pt x="1596200" y="1942771"/>
                <a:pt x="1658233" y="1935442"/>
              </a:cubicBezTo>
              <a:cubicBezTo>
                <a:pt x="1556550" y="2023598"/>
                <a:pt x="1506256" y="2063236"/>
                <a:pt x="1381855" y="2211820"/>
              </a:cubicBezTo>
              <a:close/>
            </a:path>
            <a:path w="1658233" h="2211820" fill="none" extrusionOk="0">
              <a:moveTo>
                <a:pt x="1381855" y="2211820"/>
              </a:moveTo>
              <a:cubicBezTo>
                <a:pt x="1408543" y="2133132"/>
                <a:pt x="1418157" y="2081212"/>
                <a:pt x="1437131" y="1990718"/>
              </a:cubicBezTo>
              <a:cubicBezTo>
                <a:pt x="1530650" y="1960353"/>
                <a:pt x="1579098" y="1965310"/>
                <a:pt x="1658233" y="1935442"/>
              </a:cubicBezTo>
              <a:cubicBezTo>
                <a:pt x="1542621" y="2028375"/>
                <a:pt x="1458903" y="2134045"/>
                <a:pt x="1381855" y="2211820"/>
              </a:cubicBezTo>
              <a:cubicBezTo>
                <a:pt x="1194320" y="2194616"/>
                <a:pt x="830138" y="2179790"/>
                <a:pt x="690928" y="2211820"/>
              </a:cubicBezTo>
              <a:cubicBezTo>
                <a:pt x="551718" y="2243850"/>
                <a:pt x="183797" y="2199209"/>
                <a:pt x="0" y="2211820"/>
              </a:cubicBezTo>
              <a:cubicBezTo>
                <a:pt x="15064" y="2071729"/>
                <a:pt x="5241" y="1813047"/>
                <a:pt x="0" y="1658865"/>
              </a:cubicBezTo>
              <a:cubicBezTo>
                <a:pt x="-5241" y="1504683"/>
                <a:pt x="19075" y="1295031"/>
                <a:pt x="0" y="1128028"/>
              </a:cubicBezTo>
              <a:cubicBezTo>
                <a:pt x="-19075" y="961025"/>
                <a:pt x="11018" y="793793"/>
                <a:pt x="0" y="597191"/>
              </a:cubicBezTo>
              <a:cubicBezTo>
                <a:pt x="-11018" y="400589"/>
                <a:pt x="7549" y="165733"/>
                <a:pt x="0" y="0"/>
              </a:cubicBezTo>
              <a:cubicBezTo>
                <a:pt x="173136" y="12168"/>
                <a:pt x="350395" y="3652"/>
                <a:pt x="569327" y="0"/>
              </a:cubicBezTo>
              <a:cubicBezTo>
                <a:pt x="788259" y="-3652"/>
                <a:pt x="950503" y="21191"/>
                <a:pt x="1122071" y="0"/>
              </a:cubicBezTo>
              <a:cubicBezTo>
                <a:pt x="1293639" y="-21191"/>
                <a:pt x="1510745" y="-21304"/>
                <a:pt x="1658233" y="0"/>
              </a:cubicBezTo>
              <a:cubicBezTo>
                <a:pt x="1676976" y="193968"/>
                <a:pt x="1664558" y="355089"/>
                <a:pt x="1658233" y="625793"/>
              </a:cubicBezTo>
              <a:cubicBezTo>
                <a:pt x="1651908" y="896497"/>
                <a:pt x="1628787" y="986238"/>
                <a:pt x="1658233" y="1232231"/>
              </a:cubicBezTo>
              <a:cubicBezTo>
                <a:pt x="1687679" y="1478224"/>
                <a:pt x="1675487" y="1701701"/>
                <a:pt x="1658233" y="1935442"/>
              </a:cubicBezTo>
            </a:path>
            <a:path w="1658233" h="2211820" fill="none" stroke="0" extrusionOk="0">
              <a:moveTo>
                <a:pt x="1381855" y="2211820"/>
              </a:moveTo>
              <a:cubicBezTo>
                <a:pt x="1399796" y="2110995"/>
                <a:pt x="1421352" y="2066743"/>
                <a:pt x="1437131" y="1990718"/>
              </a:cubicBezTo>
              <a:cubicBezTo>
                <a:pt x="1515094" y="1975678"/>
                <a:pt x="1600283" y="1951814"/>
                <a:pt x="1658233" y="1935442"/>
              </a:cubicBezTo>
              <a:cubicBezTo>
                <a:pt x="1530123" y="2045013"/>
                <a:pt x="1499917" y="2120625"/>
                <a:pt x="1381855" y="2211820"/>
              </a:cubicBezTo>
              <a:cubicBezTo>
                <a:pt x="1054979" y="2221687"/>
                <a:pt x="833570" y="2229509"/>
                <a:pt x="690928" y="2211820"/>
              </a:cubicBezTo>
              <a:cubicBezTo>
                <a:pt x="548286" y="2194131"/>
                <a:pt x="254503" y="2187131"/>
                <a:pt x="0" y="2211820"/>
              </a:cubicBezTo>
              <a:cubicBezTo>
                <a:pt x="-10325" y="2000055"/>
                <a:pt x="22928" y="1917646"/>
                <a:pt x="0" y="1703101"/>
              </a:cubicBezTo>
              <a:cubicBezTo>
                <a:pt x="-22928" y="1488556"/>
                <a:pt x="-29150" y="1320327"/>
                <a:pt x="0" y="1105910"/>
              </a:cubicBezTo>
              <a:cubicBezTo>
                <a:pt x="29150" y="891493"/>
                <a:pt x="1052" y="812575"/>
                <a:pt x="0" y="575073"/>
              </a:cubicBezTo>
              <a:cubicBezTo>
                <a:pt x="-1052" y="337571"/>
                <a:pt x="-6852" y="209990"/>
                <a:pt x="0" y="0"/>
              </a:cubicBezTo>
              <a:cubicBezTo>
                <a:pt x="217065" y="-7704"/>
                <a:pt x="366525" y="-27002"/>
                <a:pt x="569327" y="0"/>
              </a:cubicBezTo>
              <a:cubicBezTo>
                <a:pt x="772129" y="27002"/>
                <a:pt x="994254" y="-41"/>
                <a:pt x="1105489" y="0"/>
              </a:cubicBezTo>
              <a:cubicBezTo>
                <a:pt x="1216724" y="41"/>
                <a:pt x="1435469" y="-2135"/>
                <a:pt x="1658233" y="0"/>
              </a:cubicBezTo>
              <a:cubicBezTo>
                <a:pt x="1625965" y="312466"/>
                <a:pt x="1667372" y="385805"/>
                <a:pt x="1658233" y="683856"/>
              </a:cubicBezTo>
              <a:cubicBezTo>
                <a:pt x="1649094" y="981907"/>
                <a:pt x="1679436" y="1062375"/>
                <a:pt x="1658233" y="1290295"/>
              </a:cubicBezTo>
              <a:cubicBezTo>
                <a:pt x="1637030" y="1518215"/>
                <a:pt x="1644127" y="1695165"/>
                <a:pt x="1658233" y="1935442"/>
              </a:cubicBezTo>
            </a:path>
          </a:pathLst>
        </a:custGeom>
        <a:solidFill>
          <a:srgbClr val="FFC000"/>
        </a:solidFill>
        <a:ln w="9525" cmpd="sng">
          <a:solidFill>
            <a:schemeClr val="tx1"/>
          </a:solidFill>
          <a:extLst>
            <a:ext uri="{C807C97D-BFC1-408E-A445-0C87EB9F89A2}">
              <ask:lineSketchStyleProps xmlns:ask="http://schemas.microsoft.com/office/drawing/2018/sketchyshapes" sd="1219033472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>
            <a:latin typeface="Grundschrift" panose="00000500000000000000" pitchFamily="2" charset="0"/>
          </a:endParaRPr>
        </a:p>
        <a:p>
          <a:endParaRPr lang="de-DE" sz="1100">
            <a:latin typeface="Grundschrift" panose="00000500000000000000" pitchFamily="2" charset="0"/>
          </a:endParaRPr>
        </a:p>
        <a:p>
          <a:r>
            <a:rPr lang="de-DE" sz="1200">
              <a:latin typeface="Grundschrift" panose="00000500000000000000" pitchFamily="2" charset="0"/>
            </a:rPr>
            <a:t>Berechnen Sie die Materialkosten, wenn die Materialgemeinkosten 500 T€ betragen. </a:t>
          </a:r>
          <a:r>
            <a:rPr lang="de-DE" sz="1200" baseline="0">
              <a:latin typeface="Grundschrift" panose="00000500000000000000" pitchFamily="2" charset="0"/>
            </a:rPr>
            <a:t> </a:t>
          </a:r>
          <a:endParaRPr lang="de-DE" sz="1200">
            <a:latin typeface="Grundschrift" panose="00000500000000000000" pitchFamily="2" charset="0"/>
          </a:endParaRPr>
        </a:p>
      </xdr:txBody>
    </xdr:sp>
    <xdr:clientData/>
  </xdr:twoCellAnchor>
  <xdr:twoCellAnchor editAs="oneCell">
    <xdr:from>
      <xdr:col>13</xdr:col>
      <xdr:colOff>403142</xdr:colOff>
      <xdr:row>36</xdr:row>
      <xdr:rowOff>87952</xdr:rowOff>
    </xdr:from>
    <xdr:to>
      <xdr:col>14</xdr:col>
      <xdr:colOff>100683</xdr:colOff>
      <xdr:row>39</xdr:row>
      <xdr:rowOff>23247</xdr:rowOff>
    </xdr:to>
    <xdr:pic>
      <xdr:nvPicPr>
        <xdr:cNvPr id="23" name="Grafik 22" descr="Marke 4 mit einfarbiger Füllung">
          <a:extLst>
            <a:ext uri="{FF2B5EF4-FFF2-40B4-BE49-F238E27FC236}">
              <a16:creationId xmlns:a16="http://schemas.microsoft.com/office/drawing/2014/main" id="{1F5066D5-0425-4178-9C45-8F488FAF3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3169116" y="7623835"/>
          <a:ext cx="450027" cy="443595"/>
        </a:xfrm>
        <a:prstGeom prst="rect">
          <a:avLst/>
        </a:prstGeom>
      </xdr:spPr>
    </xdr:pic>
    <xdr:clientData/>
  </xdr:twoCellAnchor>
  <xdr:twoCellAnchor>
    <xdr:from>
      <xdr:col>6</xdr:col>
      <xdr:colOff>806401</xdr:colOff>
      <xdr:row>37</xdr:row>
      <xdr:rowOff>108166</xdr:rowOff>
    </xdr:from>
    <xdr:to>
      <xdr:col>8</xdr:col>
      <xdr:colOff>732816</xdr:colOff>
      <xdr:row>51</xdr:row>
      <xdr:rowOff>19788</xdr:rowOff>
    </xdr:to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303C1FA1-4F6B-489D-A05B-4487F8F929F2}"/>
            </a:ext>
          </a:extLst>
        </xdr:cNvPr>
        <xdr:cNvSpPr txBox="1"/>
      </xdr:nvSpPr>
      <xdr:spPr>
        <a:xfrm rot="593573">
          <a:off x="7499878" y="7537666"/>
          <a:ext cx="1658233" cy="2249577"/>
        </a:xfrm>
        <a:custGeom>
          <a:avLst/>
          <a:gdLst>
            <a:gd name="connsiteX0" fmla="*/ 0 w 1658233"/>
            <a:gd name="connsiteY0" fmla="*/ 0 h 2249577"/>
            <a:gd name="connsiteX1" fmla="*/ 536162 w 1658233"/>
            <a:gd name="connsiteY1" fmla="*/ 0 h 2249577"/>
            <a:gd name="connsiteX2" fmla="*/ 1039159 w 1658233"/>
            <a:gd name="connsiteY2" fmla="*/ 0 h 2249577"/>
            <a:gd name="connsiteX3" fmla="*/ 1658233 w 1658233"/>
            <a:gd name="connsiteY3" fmla="*/ 0 h 2249577"/>
            <a:gd name="connsiteX4" fmla="*/ 1658233 w 1658233"/>
            <a:gd name="connsiteY4" fmla="*/ 638001 h 2249577"/>
            <a:gd name="connsiteX5" fmla="*/ 1658233 w 1658233"/>
            <a:gd name="connsiteY5" fmla="*/ 1256270 h 2249577"/>
            <a:gd name="connsiteX6" fmla="*/ 1658233 w 1658233"/>
            <a:gd name="connsiteY6" fmla="*/ 1973199 h 2249577"/>
            <a:gd name="connsiteX7" fmla="*/ 1381855 w 1658233"/>
            <a:gd name="connsiteY7" fmla="*/ 2249577 h 2249577"/>
            <a:gd name="connsiteX8" fmla="*/ 663290 w 1658233"/>
            <a:gd name="connsiteY8" fmla="*/ 2249577 h 2249577"/>
            <a:gd name="connsiteX9" fmla="*/ 0 w 1658233"/>
            <a:gd name="connsiteY9" fmla="*/ 2249577 h 2249577"/>
            <a:gd name="connsiteX10" fmla="*/ 0 w 1658233"/>
            <a:gd name="connsiteY10" fmla="*/ 1709679 h 2249577"/>
            <a:gd name="connsiteX11" fmla="*/ 0 w 1658233"/>
            <a:gd name="connsiteY11" fmla="*/ 1214772 h 2249577"/>
            <a:gd name="connsiteX12" fmla="*/ 0 w 1658233"/>
            <a:gd name="connsiteY12" fmla="*/ 652377 h 2249577"/>
            <a:gd name="connsiteX13" fmla="*/ 0 w 1658233"/>
            <a:gd name="connsiteY13" fmla="*/ 0 h 2249577"/>
            <a:gd name="connsiteX0" fmla="*/ 1381855 w 1658233"/>
            <a:gd name="connsiteY0" fmla="*/ 2249577 h 2249577"/>
            <a:gd name="connsiteX1" fmla="*/ 1437131 w 1658233"/>
            <a:gd name="connsiteY1" fmla="*/ 2028475 h 2249577"/>
            <a:gd name="connsiteX2" fmla="*/ 1658233 w 1658233"/>
            <a:gd name="connsiteY2" fmla="*/ 1973199 h 2249577"/>
            <a:gd name="connsiteX3" fmla="*/ 1381855 w 1658233"/>
            <a:gd name="connsiteY3" fmla="*/ 2249577 h 2249577"/>
            <a:gd name="connsiteX0" fmla="*/ 1381855 w 1658233"/>
            <a:gd name="connsiteY0" fmla="*/ 2249577 h 2249577"/>
            <a:gd name="connsiteX1" fmla="*/ 1437131 w 1658233"/>
            <a:gd name="connsiteY1" fmla="*/ 2028475 h 2249577"/>
            <a:gd name="connsiteX2" fmla="*/ 1658233 w 1658233"/>
            <a:gd name="connsiteY2" fmla="*/ 1973199 h 2249577"/>
            <a:gd name="connsiteX3" fmla="*/ 1381855 w 1658233"/>
            <a:gd name="connsiteY3" fmla="*/ 2249577 h 2249577"/>
            <a:gd name="connsiteX4" fmla="*/ 690928 w 1658233"/>
            <a:gd name="connsiteY4" fmla="*/ 2249577 h 2249577"/>
            <a:gd name="connsiteX5" fmla="*/ 0 w 1658233"/>
            <a:gd name="connsiteY5" fmla="*/ 2249577 h 2249577"/>
            <a:gd name="connsiteX6" fmla="*/ 0 w 1658233"/>
            <a:gd name="connsiteY6" fmla="*/ 1687183 h 2249577"/>
            <a:gd name="connsiteX7" fmla="*/ 0 w 1658233"/>
            <a:gd name="connsiteY7" fmla="*/ 1147284 h 2249577"/>
            <a:gd name="connsiteX8" fmla="*/ 0 w 1658233"/>
            <a:gd name="connsiteY8" fmla="*/ 607386 h 2249577"/>
            <a:gd name="connsiteX9" fmla="*/ 0 w 1658233"/>
            <a:gd name="connsiteY9" fmla="*/ 0 h 2249577"/>
            <a:gd name="connsiteX10" fmla="*/ 569327 w 1658233"/>
            <a:gd name="connsiteY10" fmla="*/ 0 h 2249577"/>
            <a:gd name="connsiteX11" fmla="*/ 1122071 w 1658233"/>
            <a:gd name="connsiteY11" fmla="*/ 0 h 2249577"/>
            <a:gd name="connsiteX12" fmla="*/ 1658233 w 1658233"/>
            <a:gd name="connsiteY12" fmla="*/ 0 h 2249577"/>
            <a:gd name="connsiteX13" fmla="*/ 1658233 w 1658233"/>
            <a:gd name="connsiteY13" fmla="*/ 638001 h 2249577"/>
            <a:gd name="connsiteX14" fmla="*/ 1658233 w 1658233"/>
            <a:gd name="connsiteY14" fmla="*/ 1256270 h 2249577"/>
            <a:gd name="connsiteX15" fmla="*/ 1658233 w 1658233"/>
            <a:gd name="connsiteY15" fmla="*/ 1973199 h 22495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658233" h="2249577" stroke="0" extrusionOk="0">
              <a:moveTo>
                <a:pt x="0" y="0"/>
              </a:moveTo>
              <a:cubicBezTo>
                <a:pt x="145530" y="350"/>
                <a:pt x="306267" y="-23089"/>
                <a:pt x="536162" y="0"/>
              </a:cubicBezTo>
              <a:cubicBezTo>
                <a:pt x="766057" y="23089"/>
                <a:pt x="909182" y="25031"/>
                <a:pt x="1039159" y="0"/>
              </a:cubicBezTo>
              <a:cubicBezTo>
                <a:pt x="1169136" y="-25031"/>
                <a:pt x="1519205" y="-10441"/>
                <a:pt x="1658233" y="0"/>
              </a:cubicBezTo>
              <a:cubicBezTo>
                <a:pt x="1654937" y="300851"/>
                <a:pt x="1688414" y="490496"/>
                <a:pt x="1658233" y="638001"/>
              </a:cubicBezTo>
              <a:cubicBezTo>
                <a:pt x="1628052" y="785506"/>
                <a:pt x="1679553" y="999792"/>
                <a:pt x="1658233" y="1256270"/>
              </a:cubicBezTo>
              <a:cubicBezTo>
                <a:pt x="1636913" y="1512748"/>
                <a:pt x="1668233" y="1696176"/>
                <a:pt x="1658233" y="1973199"/>
              </a:cubicBezTo>
              <a:cubicBezTo>
                <a:pt x="1531607" y="2080502"/>
                <a:pt x="1451227" y="2194407"/>
                <a:pt x="1381855" y="2249577"/>
              </a:cubicBezTo>
              <a:cubicBezTo>
                <a:pt x="1183669" y="2251342"/>
                <a:pt x="1008047" y="2266641"/>
                <a:pt x="663290" y="2249577"/>
              </a:cubicBezTo>
              <a:cubicBezTo>
                <a:pt x="318534" y="2232513"/>
                <a:pt x="301958" y="2278302"/>
                <a:pt x="0" y="2249577"/>
              </a:cubicBezTo>
              <a:cubicBezTo>
                <a:pt x="447" y="1990230"/>
                <a:pt x="-6113" y="1916408"/>
                <a:pt x="0" y="1709679"/>
              </a:cubicBezTo>
              <a:cubicBezTo>
                <a:pt x="6113" y="1502950"/>
                <a:pt x="10739" y="1387108"/>
                <a:pt x="0" y="1214772"/>
              </a:cubicBezTo>
              <a:cubicBezTo>
                <a:pt x="-10739" y="1042436"/>
                <a:pt x="-4169" y="809320"/>
                <a:pt x="0" y="652377"/>
              </a:cubicBezTo>
              <a:cubicBezTo>
                <a:pt x="4169" y="495434"/>
                <a:pt x="-11570" y="247232"/>
                <a:pt x="0" y="0"/>
              </a:cubicBezTo>
              <a:close/>
            </a:path>
            <a:path w="1658233" h="2249577" fill="darkenLess" stroke="0" extrusionOk="0">
              <a:moveTo>
                <a:pt x="1381855" y="2249577"/>
              </a:moveTo>
              <a:cubicBezTo>
                <a:pt x="1406857" y="2161093"/>
                <a:pt x="1411172" y="2138295"/>
                <a:pt x="1437131" y="2028475"/>
              </a:cubicBezTo>
              <a:cubicBezTo>
                <a:pt x="1519017" y="1998514"/>
                <a:pt x="1596200" y="1980528"/>
                <a:pt x="1658233" y="1973199"/>
              </a:cubicBezTo>
              <a:cubicBezTo>
                <a:pt x="1556550" y="2061355"/>
                <a:pt x="1506256" y="2100993"/>
                <a:pt x="1381855" y="2249577"/>
              </a:cubicBezTo>
              <a:close/>
            </a:path>
            <a:path w="1658233" h="2249577" fill="none" extrusionOk="0">
              <a:moveTo>
                <a:pt x="1381855" y="2249577"/>
              </a:moveTo>
              <a:cubicBezTo>
                <a:pt x="1408543" y="2170889"/>
                <a:pt x="1418157" y="2118969"/>
                <a:pt x="1437131" y="2028475"/>
              </a:cubicBezTo>
              <a:cubicBezTo>
                <a:pt x="1530650" y="1998110"/>
                <a:pt x="1579098" y="2003067"/>
                <a:pt x="1658233" y="1973199"/>
              </a:cubicBezTo>
              <a:cubicBezTo>
                <a:pt x="1542621" y="2066132"/>
                <a:pt x="1458903" y="2171802"/>
                <a:pt x="1381855" y="2249577"/>
              </a:cubicBezTo>
              <a:cubicBezTo>
                <a:pt x="1194320" y="2232373"/>
                <a:pt x="830138" y="2217547"/>
                <a:pt x="690928" y="2249577"/>
              </a:cubicBezTo>
              <a:cubicBezTo>
                <a:pt x="551718" y="2281607"/>
                <a:pt x="183797" y="2236966"/>
                <a:pt x="0" y="2249577"/>
              </a:cubicBezTo>
              <a:cubicBezTo>
                <a:pt x="6984" y="2097539"/>
                <a:pt x="-8383" y="1868162"/>
                <a:pt x="0" y="1687183"/>
              </a:cubicBezTo>
              <a:cubicBezTo>
                <a:pt x="8383" y="1506204"/>
                <a:pt x="9158" y="1390885"/>
                <a:pt x="0" y="1147284"/>
              </a:cubicBezTo>
              <a:cubicBezTo>
                <a:pt x="-9158" y="903683"/>
                <a:pt x="7992" y="722339"/>
                <a:pt x="0" y="607386"/>
              </a:cubicBezTo>
              <a:cubicBezTo>
                <a:pt x="-7992" y="492433"/>
                <a:pt x="24744" y="290956"/>
                <a:pt x="0" y="0"/>
              </a:cubicBezTo>
              <a:cubicBezTo>
                <a:pt x="173136" y="12168"/>
                <a:pt x="350395" y="3652"/>
                <a:pt x="569327" y="0"/>
              </a:cubicBezTo>
              <a:cubicBezTo>
                <a:pt x="788259" y="-3652"/>
                <a:pt x="950503" y="21191"/>
                <a:pt x="1122071" y="0"/>
              </a:cubicBezTo>
              <a:cubicBezTo>
                <a:pt x="1293639" y="-21191"/>
                <a:pt x="1510745" y="-21304"/>
                <a:pt x="1658233" y="0"/>
              </a:cubicBezTo>
              <a:cubicBezTo>
                <a:pt x="1637477" y="258305"/>
                <a:pt x="1656024" y="478792"/>
                <a:pt x="1658233" y="638001"/>
              </a:cubicBezTo>
              <a:cubicBezTo>
                <a:pt x="1660442" y="797210"/>
                <a:pt x="1662037" y="973838"/>
                <a:pt x="1658233" y="1256270"/>
              </a:cubicBezTo>
              <a:cubicBezTo>
                <a:pt x="1654429" y="1538702"/>
                <a:pt x="1626093" y="1668932"/>
                <a:pt x="1658233" y="1973199"/>
              </a:cubicBezTo>
            </a:path>
            <a:path w="1658233" h="2249577" fill="none" stroke="0" extrusionOk="0">
              <a:moveTo>
                <a:pt x="1381855" y="2249577"/>
              </a:moveTo>
              <a:cubicBezTo>
                <a:pt x="1399796" y="2148752"/>
                <a:pt x="1421352" y="2104500"/>
                <a:pt x="1437131" y="2028475"/>
              </a:cubicBezTo>
              <a:cubicBezTo>
                <a:pt x="1515094" y="2013435"/>
                <a:pt x="1600283" y="1989571"/>
                <a:pt x="1658233" y="1973199"/>
              </a:cubicBezTo>
              <a:cubicBezTo>
                <a:pt x="1530123" y="2082770"/>
                <a:pt x="1499917" y="2158382"/>
                <a:pt x="1381855" y="2249577"/>
              </a:cubicBezTo>
              <a:cubicBezTo>
                <a:pt x="1054979" y="2259444"/>
                <a:pt x="833570" y="2267266"/>
                <a:pt x="690928" y="2249577"/>
              </a:cubicBezTo>
              <a:cubicBezTo>
                <a:pt x="548286" y="2231888"/>
                <a:pt x="254503" y="2224888"/>
                <a:pt x="0" y="2249577"/>
              </a:cubicBezTo>
              <a:cubicBezTo>
                <a:pt x="-9291" y="2026759"/>
                <a:pt x="-821" y="1886853"/>
                <a:pt x="0" y="1732174"/>
              </a:cubicBezTo>
              <a:cubicBezTo>
                <a:pt x="821" y="1577495"/>
                <a:pt x="-6247" y="1356509"/>
                <a:pt x="0" y="1124789"/>
              </a:cubicBezTo>
              <a:cubicBezTo>
                <a:pt x="6247" y="893069"/>
                <a:pt x="24436" y="721734"/>
                <a:pt x="0" y="584890"/>
              </a:cubicBezTo>
              <a:cubicBezTo>
                <a:pt x="-24436" y="448046"/>
                <a:pt x="2371" y="229367"/>
                <a:pt x="0" y="0"/>
              </a:cubicBezTo>
              <a:cubicBezTo>
                <a:pt x="217065" y="-7704"/>
                <a:pt x="366525" y="-27002"/>
                <a:pt x="569327" y="0"/>
              </a:cubicBezTo>
              <a:cubicBezTo>
                <a:pt x="772129" y="27002"/>
                <a:pt x="994254" y="-41"/>
                <a:pt x="1105489" y="0"/>
              </a:cubicBezTo>
              <a:cubicBezTo>
                <a:pt x="1216724" y="41"/>
                <a:pt x="1435469" y="-2135"/>
                <a:pt x="1658233" y="0"/>
              </a:cubicBezTo>
              <a:cubicBezTo>
                <a:pt x="1678159" y="305024"/>
                <a:pt x="1636881" y="525510"/>
                <a:pt x="1658233" y="697197"/>
              </a:cubicBezTo>
              <a:cubicBezTo>
                <a:pt x="1679585" y="868884"/>
                <a:pt x="1653619" y="1108847"/>
                <a:pt x="1658233" y="1315466"/>
              </a:cubicBezTo>
              <a:cubicBezTo>
                <a:pt x="1662847" y="1522085"/>
                <a:pt x="1648442" y="1835897"/>
                <a:pt x="1658233" y="1973199"/>
              </a:cubicBezTo>
            </a:path>
          </a:pathLst>
        </a:custGeom>
        <a:solidFill>
          <a:srgbClr val="FFC000"/>
        </a:solidFill>
        <a:ln w="9525" cmpd="sng">
          <a:solidFill>
            <a:schemeClr val="tx1"/>
          </a:solidFill>
          <a:extLst>
            <a:ext uri="{C807C97D-BFC1-408E-A445-0C87EB9F89A2}">
              <ask:lineSketchStyleProps xmlns:ask="http://schemas.microsoft.com/office/drawing/2018/sketchyshapes" sd="1219033472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>
            <a:latin typeface="Grundschrift" panose="00000500000000000000" pitchFamily="2" charset="0"/>
          </a:endParaRPr>
        </a:p>
        <a:p>
          <a:endParaRPr lang="de-DE" sz="1100">
            <a:latin typeface="Grundschrift" panose="00000500000000000000" pitchFamily="2" charset="0"/>
          </a:endParaRPr>
        </a:p>
        <a:p>
          <a:r>
            <a:rPr lang="de-DE" sz="1200">
              <a:latin typeface="Grundschrift" panose="00000500000000000000" pitchFamily="2" charset="0"/>
            </a:rPr>
            <a:t>Wie hoch</a:t>
          </a:r>
          <a:r>
            <a:rPr lang="de-DE" sz="1200" baseline="0">
              <a:latin typeface="Grundschrift" panose="00000500000000000000" pitchFamily="2" charset="0"/>
            </a:rPr>
            <a:t> ist der Fertigungsgemeinkostenzuschlagssatz, wenn die Fertigungsgemeinkosten 3.300 T€ sind. </a:t>
          </a:r>
          <a:endParaRPr lang="de-DE" sz="1200">
            <a:latin typeface="Grundschrift" panose="00000500000000000000" pitchFamily="2" charset="0"/>
          </a:endParaRPr>
        </a:p>
      </xdr:txBody>
    </xdr:sp>
    <xdr:clientData/>
  </xdr:twoCellAnchor>
  <xdr:twoCellAnchor editAs="oneCell">
    <xdr:from>
      <xdr:col>10</xdr:col>
      <xdr:colOff>881000</xdr:colOff>
      <xdr:row>37</xdr:row>
      <xdr:rowOff>50965</xdr:rowOff>
    </xdr:from>
    <xdr:to>
      <xdr:col>11</xdr:col>
      <xdr:colOff>367997</xdr:colOff>
      <xdr:row>40</xdr:row>
      <xdr:rowOff>3176</xdr:rowOff>
    </xdr:to>
    <xdr:pic>
      <xdr:nvPicPr>
        <xdr:cNvPr id="28" name="Grafik 27" descr="Marke 5 mit einfarbiger Füllung">
          <a:extLst>
            <a:ext uri="{FF2B5EF4-FFF2-40B4-BE49-F238E27FC236}">
              <a16:creationId xmlns:a16="http://schemas.microsoft.com/office/drawing/2014/main" id="{2756B2A6-50CE-4735-891F-B5AF93321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 rot="1580258">
          <a:off x="11158104" y="7750134"/>
          <a:ext cx="454599" cy="468211"/>
        </a:xfrm>
        <a:prstGeom prst="rect">
          <a:avLst/>
        </a:prstGeom>
      </xdr:spPr>
    </xdr:pic>
    <xdr:clientData/>
  </xdr:twoCellAnchor>
  <xdr:twoCellAnchor>
    <xdr:from>
      <xdr:col>6</xdr:col>
      <xdr:colOff>831274</xdr:colOff>
      <xdr:row>47</xdr:row>
      <xdr:rowOff>69273</xdr:rowOff>
    </xdr:from>
    <xdr:to>
      <xdr:col>8</xdr:col>
      <xdr:colOff>155865</xdr:colOff>
      <xdr:row>49</xdr:row>
      <xdr:rowOff>155864</xdr:rowOff>
    </xdr:to>
    <xdr:sp macro="" textlink="">
      <xdr:nvSpPr>
        <xdr:cNvPr id="29" name="Rechteck 28">
          <a:extLst>
            <a:ext uri="{FF2B5EF4-FFF2-40B4-BE49-F238E27FC236}">
              <a16:creationId xmlns:a16="http://schemas.microsoft.com/office/drawing/2014/main" id="{59A8CFF7-3FF8-4238-9778-37948F27CE00}"/>
            </a:ext>
          </a:extLst>
        </xdr:cNvPr>
        <xdr:cNvSpPr/>
      </xdr:nvSpPr>
      <xdr:spPr bwMode="auto">
        <a:xfrm rot="675628">
          <a:off x="7524751" y="9178637"/>
          <a:ext cx="1056409" cy="415636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891886</xdr:colOff>
      <xdr:row>46</xdr:row>
      <xdr:rowOff>112568</xdr:rowOff>
    </xdr:from>
    <xdr:to>
      <xdr:col>10</xdr:col>
      <xdr:colOff>943841</xdr:colOff>
      <xdr:row>49</xdr:row>
      <xdr:rowOff>34636</xdr:rowOff>
    </xdr:to>
    <xdr:sp macro="" textlink="">
      <xdr:nvSpPr>
        <xdr:cNvPr id="31" name="Rechteck 30">
          <a:extLst>
            <a:ext uri="{FF2B5EF4-FFF2-40B4-BE49-F238E27FC236}">
              <a16:creationId xmlns:a16="http://schemas.microsoft.com/office/drawing/2014/main" id="{22EA4CE7-A226-4DE9-BA7D-70AA17AFD9BC}"/>
            </a:ext>
          </a:extLst>
        </xdr:cNvPr>
        <xdr:cNvSpPr/>
      </xdr:nvSpPr>
      <xdr:spPr bwMode="auto">
        <a:xfrm rot="675628">
          <a:off x="10183091" y="9057409"/>
          <a:ext cx="1056409" cy="415636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145439</xdr:colOff>
      <xdr:row>49</xdr:row>
      <xdr:rowOff>61457</xdr:rowOff>
    </xdr:from>
    <xdr:to>
      <xdr:col>13</xdr:col>
      <xdr:colOff>441209</xdr:colOff>
      <xdr:row>51</xdr:row>
      <xdr:rowOff>149285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B29F2CBA-9C61-4867-887C-A4E96CAEA0CD}"/>
            </a:ext>
          </a:extLst>
        </xdr:cNvPr>
        <xdr:cNvSpPr/>
      </xdr:nvSpPr>
      <xdr:spPr bwMode="auto">
        <a:xfrm rot="675628">
          <a:off x="12149413" y="9759639"/>
          <a:ext cx="1057770" cy="4144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502227</xdr:colOff>
      <xdr:row>21</xdr:row>
      <xdr:rowOff>112568</xdr:rowOff>
    </xdr:from>
    <xdr:to>
      <xdr:col>13</xdr:col>
      <xdr:colOff>34636</xdr:colOff>
      <xdr:row>23</xdr:row>
      <xdr:rowOff>77931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88D54520-0217-4FB8-8938-A92F5CD4796A}"/>
            </a:ext>
          </a:extLst>
        </xdr:cNvPr>
        <xdr:cNvSpPr/>
      </xdr:nvSpPr>
      <xdr:spPr bwMode="auto">
        <a:xfrm rot="675628">
          <a:off x="11759045" y="4225636"/>
          <a:ext cx="1056409" cy="415636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456514</xdr:colOff>
      <xdr:row>37</xdr:row>
      <xdr:rowOff>93029</xdr:rowOff>
    </xdr:from>
    <xdr:to>
      <xdr:col>6</xdr:col>
      <xdr:colOff>287679</xdr:colOff>
      <xdr:row>49</xdr:row>
      <xdr:rowOff>2710</xdr:rowOff>
    </xdr:to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id="{3D7CF4AC-971D-4B1A-AA51-D8186C18C2E0}"/>
            </a:ext>
          </a:extLst>
        </xdr:cNvPr>
        <xdr:cNvSpPr txBox="1"/>
      </xdr:nvSpPr>
      <xdr:spPr>
        <a:xfrm rot="20637900">
          <a:off x="5322923" y="7522529"/>
          <a:ext cx="1658233" cy="1918590"/>
        </a:xfrm>
        <a:custGeom>
          <a:avLst/>
          <a:gdLst>
            <a:gd name="connsiteX0" fmla="*/ 0 w 1658233"/>
            <a:gd name="connsiteY0" fmla="*/ 0 h 1918590"/>
            <a:gd name="connsiteX1" fmla="*/ 536162 w 1658233"/>
            <a:gd name="connsiteY1" fmla="*/ 0 h 1918590"/>
            <a:gd name="connsiteX2" fmla="*/ 1039159 w 1658233"/>
            <a:gd name="connsiteY2" fmla="*/ 0 h 1918590"/>
            <a:gd name="connsiteX3" fmla="*/ 1658233 w 1658233"/>
            <a:gd name="connsiteY3" fmla="*/ 0 h 1918590"/>
            <a:gd name="connsiteX4" fmla="*/ 1658233 w 1658233"/>
            <a:gd name="connsiteY4" fmla="*/ 530982 h 1918590"/>
            <a:gd name="connsiteX5" fmla="*/ 1658233 w 1658233"/>
            <a:gd name="connsiteY5" fmla="*/ 1045542 h 1918590"/>
            <a:gd name="connsiteX6" fmla="*/ 1658233 w 1658233"/>
            <a:gd name="connsiteY6" fmla="*/ 1642212 h 1918590"/>
            <a:gd name="connsiteX7" fmla="*/ 1381855 w 1658233"/>
            <a:gd name="connsiteY7" fmla="*/ 1918590 h 1918590"/>
            <a:gd name="connsiteX8" fmla="*/ 663290 w 1658233"/>
            <a:gd name="connsiteY8" fmla="*/ 1918590 h 1918590"/>
            <a:gd name="connsiteX9" fmla="*/ 0 w 1658233"/>
            <a:gd name="connsiteY9" fmla="*/ 1918590 h 1918590"/>
            <a:gd name="connsiteX10" fmla="*/ 0 w 1658233"/>
            <a:gd name="connsiteY10" fmla="*/ 1298246 h 1918590"/>
            <a:gd name="connsiteX11" fmla="*/ 0 w 1658233"/>
            <a:gd name="connsiteY11" fmla="*/ 716274 h 1918590"/>
            <a:gd name="connsiteX12" fmla="*/ 0 w 1658233"/>
            <a:gd name="connsiteY12" fmla="*/ 0 h 1918590"/>
            <a:gd name="connsiteX0" fmla="*/ 1381855 w 1658233"/>
            <a:gd name="connsiteY0" fmla="*/ 1918590 h 1918590"/>
            <a:gd name="connsiteX1" fmla="*/ 1437131 w 1658233"/>
            <a:gd name="connsiteY1" fmla="*/ 1697488 h 1918590"/>
            <a:gd name="connsiteX2" fmla="*/ 1658233 w 1658233"/>
            <a:gd name="connsiteY2" fmla="*/ 1642212 h 1918590"/>
            <a:gd name="connsiteX3" fmla="*/ 1381855 w 1658233"/>
            <a:gd name="connsiteY3" fmla="*/ 1918590 h 1918590"/>
            <a:gd name="connsiteX0" fmla="*/ 1381855 w 1658233"/>
            <a:gd name="connsiteY0" fmla="*/ 1918590 h 1918590"/>
            <a:gd name="connsiteX1" fmla="*/ 1437131 w 1658233"/>
            <a:gd name="connsiteY1" fmla="*/ 1697488 h 1918590"/>
            <a:gd name="connsiteX2" fmla="*/ 1658233 w 1658233"/>
            <a:gd name="connsiteY2" fmla="*/ 1642212 h 1918590"/>
            <a:gd name="connsiteX3" fmla="*/ 1381855 w 1658233"/>
            <a:gd name="connsiteY3" fmla="*/ 1918590 h 1918590"/>
            <a:gd name="connsiteX4" fmla="*/ 718565 w 1658233"/>
            <a:gd name="connsiteY4" fmla="*/ 1918590 h 1918590"/>
            <a:gd name="connsiteX5" fmla="*/ 0 w 1658233"/>
            <a:gd name="connsiteY5" fmla="*/ 1918590 h 1918590"/>
            <a:gd name="connsiteX6" fmla="*/ 0 w 1658233"/>
            <a:gd name="connsiteY6" fmla="*/ 1279060 h 1918590"/>
            <a:gd name="connsiteX7" fmla="*/ 0 w 1658233"/>
            <a:gd name="connsiteY7" fmla="*/ 639530 h 1918590"/>
            <a:gd name="connsiteX8" fmla="*/ 0 w 1658233"/>
            <a:gd name="connsiteY8" fmla="*/ 0 h 1918590"/>
            <a:gd name="connsiteX9" fmla="*/ 536162 w 1658233"/>
            <a:gd name="connsiteY9" fmla="*/ 0 h 1918590"/>
            <a:gd name="connsiteX10" fmla="*/ 1088906 w 1658233"/>
            <a:gd name="connsiteY10" fmla="*/ 0 h 1918590"/>
            <a:gd name="connsiteX11" fmla="*/ 1658233 w 1658233"/>
            <a:gd name="connsiteY11" fmla="*/ 0 h 1918590"/>
            <a:gd name="connsiteX12" fmla="*/ 1658233 w 1658233"/>
            <a:gd name="connsiteY12" fmla="*/ 580248 h 1918590"/>
            <a:gd name="connsiteX13" fmla="*/ 1658233 w 1658233"/>
            <a:gd name="connsiteY13" fmla="*/ 1144074 h 1918590"/>
            <a:gd name="connsiteX14" fmla="*/ 1658233 w 1658233"/>
            <a:gd name="connsiteY14" fmla="*/ 1642212 h 19185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1658233" h="1918590" stroke="0" extrusionOk="0">
              <a:moveTo>
                <a:pt x="0" y="0"/>
              </a:moveTo>
              <a:cubicBezTo>
                <a:pt x="145530" y="350"/>
                <a:pt x="306267" y="-23089"/>
                <a:pt x="536162" y="0"/>
              </a:cubicBezTo>
              <a:cubicBezTo>
                <a:pt x="766057" y="23089"/>
                <a:pt x="909182" y="25031"/>
                <a:pt x="1039159" y="0"/>
              </a:cubicBezTo>
              <a:cubicBezTo>
                <a:pt x="1169136" y="-25031"/>
                <a:pt x="1519205" y="-10441"/>
                <a:pt x="1658233" y="0"/>
              </a:cubicBezTo>
              <a:cubicBezTo>
                <a:pt x="1667707" y="217250"/>
                <a:pt x="1651139" y="417866"/>
                <a:pt x="1658233" y="530982"/>
              </a:cubicBezTo>
              <a:cubicBezTo>
                <a:pt x="1665327" y="644098"/>
                <a:pt x="1677281" y="925722"/>
                <a:pt x="1658233" y="1045542"/>
              </a:cubicBezTo>
              <a:cubicBezTo>
                <a:pt x="1639185" y="1165362"/>
                <a:pt x="1676251" y="1404596"/>
                <a:pt x="1658233" y="1642212"/>
              </a:cubicBezTo>
              <a:cubicBezTo>
                <a:pt x="1531607" y="1749515"/>
                <a:pt x="1451227" y="1863420"/>
                <a:pt x="1381855" y="1918590"/>
              </a:cubicBezTo>
              <a:cubicBezTo>
                <a:pt x="1183669" y="1920355"/>
                <a:pt x="1008047" y="1935654"/>
                <a:pt x="663290" y="1918590"/>
              </a:cubicBezTo>
              <a:cubicBezTo>
                <a:pt x="318534" y="1901526"/>
                <a:pt x="301958" y="1947315"/>
                <a:pt x="0" y="1918590"/>
              </a:cubicBezTo>
              <a:cubicBezTo>
                <a:pt x="5378" y="1637661"/>
                <a:pt x="-18017" y="1540386"/>
                <a:pt x="0" y="1298246"/>
              </a:cubicBezTo>
              <a:cubicBezTo>
                <a:pt x="18017" y="1056106"/>
                <a:pt x="10184" y="914654"/>
                <a:pt x="0" y="716274"/>
              </a:cubicBezTo>
              <a:cubicBezTo>
                <a:pt x="-10184" y="517894"/>
                <a:pt x="18941" y="298117"/>
                <a:pt x="0" y="0"/>
              </a:cubicBezTo>
              <a:close/>
            </a:path>
            <a:path w="1658233" h="1918590" fill="darkenLess" stroke="0" extrusionOk="0">
              <a:moveTo>
                <a:pt x="1381855" y="1918590"/>
              </a:moveTo>
              <a:cubicBezTo>
                <a:pt x="1398787" y="1825334"/>
                <a:pt x="1418356" y="1752777"/>
                <a:pt x="1437131" y="1697488"/>
              </a:cubicBezTo>
              <a:cubicBezTo>
                <a:pt x="1482786" y="1687570"/>
                <a:pt x="1576262" y="1664123"/>
                <a:pt x="1658233" y="1642212"/>
              </a:cubicBezTo>
              <a:cubicBezTo>
                <a:pt x="1518039" y="1759690"/>
                <a:pt x="1503283" y="1821931"/>
                <a:pt x="1381855" y="1918590"/>
              </a:cubicBezTo>
              <a:close/>
            </a:path>
            <a:path w="1658233" h="1918590" fill="none" extrusionOk="0">
              <a:moveTo>
                <a:pt x="1381855" y="1918590"/>
              </a:moveTo>
              <a:cubicBezTo>
                <a:pt x="1400753" y="1847705"/>
                <a:pt x="1416380" y="1795748"/>
                <a:pt x="1437131" y="1697488"/>
              </a:cubicBezTo>
              <a:cubicBezTo>
                <a:pt x="1523396" y="1666539"/>
                <a:pt x="1578354" y="1663043"/>
                <a:pt x="1658233" y="1642212"/>
              </a:cubicBezTo>
              <a:cubicBezTo>
                <a:pt x="1596911" y="1716814"/>
                <a:pt x="1488444" y="1837823"/>
                <a:pt x="1381855" y="1918590"/>
              </a:cubicBezTo>
              <a:cubicBezTo>
                <a:pt x="1089193" y="1936314"/>
                <a:pt x="899217" y="1886990"/>
                <a:pt x="718565" y="1918590"/>
              </a:cubicBezTo>
              <a:cubicBezTo>
                <a:pt x="537913" y="1950191"/>
                <a:pt x="316595" y="1927589"/>
                <a:pt x="0" y="1918590"/>
              </a:cubicBezTo>
              <a:cubicBezTo>
                <a:pt x="-14185" y="1785663"/>
                <a:pt x="-25602" y="1470182"/>
                <a:pt x="0" y="1279060"/>
              </a:cubicBezTo>
              <a:cubicBezTo>
                <a:pt x="25602" y="1087938"/>
                <a:pt x="1471" y="783978"/>
                <a:pt x="0" y="639530"/>
              </a:cubicBezTo>
              <a:cubicBezTo>
                <a:pt x="-1471" y="495082"/>
                <a:pt x="13274" y="200482"/>
                <a:pt x="0" y="0"/>
              </a:cubicBezTo>
              <a:cubicBezTo>
                <a:pt x="252872" y="-11431"/>
                <a:pt x="331544" y="13019"/>
                <a:pt x="536162" y="0"/>
              </a:cubicBezTo>
              <a:cubicBezTo>
                <a:pt x="740780" y="-13019"/>
                <a:pt x="820885" y="-149"/>
                <a:pt x="1088906" y="0"/>
              </a:cubicBezTo>
              <a:cubicBezTo>
                <a:pt x="1356927" y="149"/>
                <a:pt x="1459717" y="-24784"/>
                <a:pt x="1658233" y="0"/>
              </a:cubicBezTo>
              <a:cubicBezTo>
                <a:pt x="1638915" y="210004"/>
                <a:pt x="1656495" y="342238"/>
                <a:pt x="1658233" y="580248"/>
              </a:cubicBezTo>
              <a:cubicBezTo>
                <a:pt x="1659971" y="818258"/>
                <a:pt x="1652448" y="965381"/>
                <a:pt x="1658233" y="1144074"/>
              </a:cubicBezTo>
              <a:cubicBezTo>
                <a:pt x="1664018" y="1322767"/>
                <a:pt x="1641684" y="1501151"/>
                <a:pt x="1658233" y="1642212"/>
              </a:cubicBezTo>
            </a:path>
            <a:path w="1658233" h="1918590" fill="none" stroke="0" extrusionOk="0">
              <a:moveTo>
                <a:pt x="1381855" y="1918590"/>
              </a:moveTo>
              <a:cubicBezTo>
                <a:pt x="1398207" y="1837880"/>
                <a:pt x="1411570" y="1769814"/>
                <a:pt x="1437131" y="1697488"/>
              </a:cubicBezTo>
              <a:cubicBezTo>
                <a:pt x="1517396" y="1680649"/>
                <a:pt x="1587914" y="1662843"/>
                <a:pt x="1658233" y="1642212"/>
              </a:cubicBezTo>
              <a:cubicBezTo>
                <a:pt x="1609855" y="1705316"/>
                <a:pt x="1478667" y="1823543"/>
                <a:pt x="1381855" y="1918590"/>
              </a:cubicBezTo>
              <a:cubicBezTo>
                <a:pt x="1085233" y="1938807"/>
                <a:pt x="992277" y="1908038"/>
                <a:pt x="677109" y="1918590"/>
              </a:cubicBezTo>
              <a:cubicBezTo>
                <a:pt x="361941" y="1929142"/>
                <a:pt x="253397" y="1899535"/>
                <a:pt x="0" y="1918590"/>
              </a:cubicBezTo>
              <a:cubicBezTo>
                <a:pt x="22851" y="1618977"/>
                <a:pt x="1887" y="1521968"/>
                <a:pt x="0" y="1279060"/>
              </a:cubicBezTo>
              <a:cubicBezTo>
                <a:pt x="-1887" y="1036152"/>
                <a:pt x="-1092" y="821540"/>
                <a:pt x="0" y="677902"/>
              </a:cubicBezTo>
              <a:cubicBezTo>
                <a:pt x="1092" y="534264"/>
                <a:pt x="-8799" y="198500"/>
                <a:pt x="0" y="0"/>
              </a:cubicBezTo>
              <a:cubicBezTo>
                <a:pt x="164653" y="-23903"/>
                <a:pt x="363125" y="-25983"/>
                <a:pt x="536162" y="0"/>
              </a:cubicBezTo>
              <a:cubicBezTo>
                <a:pt x="709199" y="25983"/>
                <a:pt x="851010" y="-24540"/>
                <a:pt x="1088906" y="0"/>
              </a:cubicBezTo>
              <a:cubicBezTo>
                <a:pt x="1326802" y="24540"/>
                <a:pt x="1455431" y="-27002"/>
                <a:pt x="1658233" y="0"/>
              </a:cubicBezTo>
              <a:cubicBezTo>
                <a:pt x="1671024" y="264415"/>
                <a:pt x="1654739" y="297753"/>
                <a:pt x="1658233" y="530982"/>
              </a:cubicBezTo>
              <a:cubicBezTo>
                <a:pt x="1661727" y="764211"/>
                <a:pt x="1653977" y="850755"/>
                <a:pt x="1658233" y="1045542"/>
              </a:cubicBezTo>
              <a:cubicBezTo>
                <a:pt x="1662489" y="1240329"/>
                <a:pt x="1686583" y="1461630"/>
                <a:pt x="1658233" y="1642212"/>
              </a:cubicBezTo>
            </a:path>
          </a:pathLst>
        </a:custGeom>
        <a:solidFill>
          <a:srgbClr val="FFC000"/>
        </a:solidFill>
        <a:ln w="9525" cmpd="sng">
          <a:solidFill>
            <a:schemeClr val="tx1"/>
          </a:solidFill>
          <a:extLst>
            <a:ext uri="{C807C97D-BFC1-408E-A445-0C87EB9F89A2}">
              <ask:lineSketchStyleProps xmlns:ask="http://schemas.microsoft.com/office/drawing/2018/sketchyshapes" sd="1219033472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>
            <a:latin typeface="Grundschrift" panose="00000500000000000000" pitchFamily="2" charset="0"/>
          </a:endParaRPr>
        </a:p>
        <a:p>
          <a:endParaRPr lang="de-DE" sz="1100">
            <a:latin typeface="Grundschrift" panose="00000500000000000000" pitchFamily="2" charset="0"/>
          </a:endParaRPr>
        </a:p>
        <a:p>
          <a:endParaRPr lang="de-DE" sz="1100">
            <a:latin typeface="Grundschrift" panose="00000500000000000000" pitchFamily="2" charset="0"/>
          </a:endParaRPr>
        </a:p>
        <a:p>
          <a:r>
            <a:rPr lang="de-DE" sz="1100">
              <a:latin typeface="Grundschrift" panose="00000500000000000000" pitchFamily="2" charset="0"/>
            </a:rPr>
            <a:t>Prüfen Sie, welche 2 Positionen aus</a:t>
          </a:r>
          <a:r>
            <a:rPr lang="de-DE" sz="1100" baseline="0">
              <a:latin typeface="Grundschrift" panose="00000500000000000000" pitchFamily="2" charset="0"/>
            </a:rPr>
            <a:t> der Tabelle Einzelkosten darstellen </a:t>
          </a:r>
          <a:endParaRPr lang="de-DE" sz="1200">
            <a:latin typeface="Grundschrift" panose="00000500000000000000" pitchFamily="2" charset="0"/>
          </a:endParaRPr>
        </a:p>
      </xdr:txBody>
    </xdr:sp>
    <xdr:clientData/>
  </xdr:twoCellAnchor>
  <xdr:twoCellAnchor>
    <xdr:from>
      <xdr:col>4</xdr:col>
      <xdr:colOff>805294</xdr:colOff>
      <xdr:row>46</xdr:row>
      <xdr:rowOff>17319</xdr:rowOff>
    </xdr:from>
    <xdr:to>
      <xdr:col>6</xdr:col>
      <xdr:colOff>34635</xdr:colOff>
      <xdr:row>48</xdr:row>
      <xdr:rowOff>103910</xdr:rowOff>
    </xdr:to>
    <xdr:sp macro="" textlink="">
      <xdr:nvSpPr>
        <xdr:cNvPr id="41" name="Rechteck 40">
          <a:extLst>
            <a:ext uri="{FF2B5EF4-FFF2-40B4-BE49-F238E27FC236}">
              <a16:creationId xmlns:a16="http://schemas.microsoft.com/office/drawing/2014/main" id="{2C8A5BDA-D9F1-41A7-ACA4-38C1D9F5B10E}"/>
            </a:ext>
          </a:extLst>
        </xdr:cNvPr>
        <xdr:cNvSpPr/>
      </xdr:nvSpPr>
      <xdr:spPr bwMode="auto">
        <a:xfrm rot="20602097">
          <a:off x="5671703" y="8962160"/>
          <a:ext cx="1056409" cy="415636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8</xdr:col>
      <xdr:colOff>453861</xdr:colOff>
      <xdr:row>38</xdr:row>
      <xdr:rowOff>28698</xdr:rowOff>
    </xdr:from>
    <xdr:to>
      <xdr:col>9</xdr:col>
      <xdr:colOff>716</xdr:colOff>
      <xdr:row>40</xdr:row>
      <xdr:rowOff>101793</xdr:rowOff>
    </xdr:to>
    <xdr:pic>
      <xdr:nvPicPr>
        <xdr:cNvPr id="42" name="Grafik 41" descr="Marke 6 mit einfarbiger Füllung">
          <a:extLst>
            <a:ext uri="{FF2B5EF4-FFF2-40B4-BE49-F238E27FC236}">
              <a16:creationId xmlns:a16="http://schemas.microsoft.com/office/drawing/2014/main" id="{9254062F-724D-4680-AA8A-4112A5022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 rot="20549588">
          <a:off x="8865549" y="7901049"/>
          <a:ext cx="396336" cy="403139"/>
        </a:xfrm>
        <a:prstGeom prst="rect">
          <a:avLst/>
        </a:prstGeom>
      </xdr:spPr>
    </xdr:pic>
    <xdr:clientData/>
  </xdr:twoCellAnchor>
  <xdr:twoCellAnchor>
    <xdr:from>
      <xdr:col>1</xdr:col>
      <xdr:colOff>362567</xdr:colOff>
      <xdr:row>38</xdr:row>
      <xdr:rowOff>144853</xdr:rowOff>
    </xdr:from>
    <xdr:to>
      <xdr:col>4</xdr:col>
      <xdr:colOff>164770</xdr:colOff>
      <xdr:row>63</xdr:row>
      <xdr:rowOff>19050</xdr:rowOff>
    </xdr:to>
    <xdr:sp macro="" textlink="">
      <xdr:nvSpPr>
        <xdr:cNvPr id="45" name="Textfeld 44">
          <a:extLst>
            <a:ext uri="{FF2B5EF4-FFF2-40B4-BE49-F238E27FC236}">
              <a16:creationId xmlns:a16="http://schemas.microsoft.com/office/drawing/2014/main" id="{1779A184-4060-4457-A2A2-5820671B588B}"/>
            </a:ext>
          </a:extLst>
        </xdr:cNvPr>
        <xdr:cNvSpPr txBox="1"/>
      </xdr:nvSpPr>
      <xdr:spPr>
        <a:xfrm>
          <a:off x="629762" y="8017204"/>
          <a:ext cx="4393995" cy="3986028"/>
        </a:xfrm>
        <a:custGeom>
          <a:avLst/>
          <a:gdLst>
            <a:gd name="connsiteX0" fmla="*/ 0 w 4398819"/>
            <a:gd name="connsiteY0" fmla="*/ 0 h 4009159"/>
            <a:gd name="connsiteX1" fmla="*/ 584415 w 4398819"/>
            <a:gd name="connsiteY1" fmla="*/ 0 h 4009159"/>
            <a:gd name="connsiteX2" fmla="*/ 1080853 w 4398819"/>
            <a:gd name="connsiteY2" fmla="*/ 0 h 4009159"/>
            <a:gd name="connsiteX3" fmla="*/ 1797232 w 4398819"/>
            <a:gd name="connsiteY3" fmla="*/ 0 h 4009159"/>
            <a:gd name="connsiteX4" fmla="*/ 2381646 w 4398819"/>
            <a:gd name="connsiteY4" fmla="*/ 0 h 4009159"/>
            <a:gd name="connsiteX5" fmla="*/ 2966061 w 4398819"/>
            <a:gd name="connsiteY5" fmla="*/ 0 h 4009159"/>
            <a:gd name="connsiteX6" fmla="*/ 3682440 w 4398819"/>
            <a:gd name="connsiteY6" fmla="*/ 0 h 4009159"/>
            <a:gd name="connsiteX7" fmla="*/ 4398819 w 4398819"/>
            <a:gd name="connsiteY7" fmla="*/ 0 h 4009159"/>
            <a:gd name="connsiteX8" fmla="*/ 4398819 w 4398819"/>
            <a:gd name="connsiteY8" fmla="*/ 735009 h 4009159"/>
            <a:gd name="connsiteX9" fmla="*/ 4398819 w 4398819"/>
            <a:gd name="connsiteY9" fmla="*/ 1336381 h 4009159"/>
            <a:gd name="connsiteX10" fmla="*/ 4398819 w 4398819"/>
            <a:gd name="connsiteY10" fmla="*/ 1937752 h 4009159"/>
            <a:gd name="connsiteX11" fmla="*/ 4398819 w 4398819"/>
            <a:gd name="connsiteY11" fmla="*/ 2605943 h 4009159"/>
            <a:gd name="connsiteX12" fmla="*/ 4398819 w 4398819"/>
            <a:gd name="connsiteY12" fmla="*/ 3340952 h 4009159"/>
            <a:gd name="connsiteX13" fmla="*/ 4084762 w 4398819"/>
            <a:gd name="connsiteY13" fmla="*/ 3655009 h 4009159"/>
            <a:gd name="connsiteX14" fmla="*/ 3730612 w 4398819"/>
            <a:gd name="connsiteY14" fmla="*/ 4009159 h 4009159"/>
            <a:gd name="connsiteX15" fmla="*/ 3183456 w 4398819"/>
            <a:gd name="connsiteY15" fmla="*/ 4009159 h 4009159"/>
            <a:gd name="connsiteX16" fmla="*/ 2561687 w 4398819"/>
            <a:gd name="connsiteY16" fmla="*/ 4009159 h 4009159"/>
            <a:gd name="connsiteX17" fmla="*/ 1977224 w 4398819"/>
            <a:gd name="connsiteY17" fmla="*/ 4009159 h 4009159"/>
            <a:gd name="connsiteX18" fmla="*/ 1467374 w 4398819"/>
            <a:gd name="connsiteY18" fmla="*/ 4009159 h 4009159"/>
            <a:gd name="connsiteX19" fmla="*/ 920218 w 4398819"/>
            <a:gd name="connsiteY19" fmla="*/ 4009159 h 4009159"/>
            <a:gd name="connsiteX20" fmla="*/ 0 w 4398819"/>
            <a:gd name="connsiteY20" fmla="*/ 4009159 h 4009159"/>
            <a:gd name="connsiteX21" fmla="*/ 0 w 4398819"/>
            <a:gd name="connsiteY21" fmla="*/ 3381057 h 4009159"/>
            <a:gd name="connsiteX22" fmla="*/ 0 w 4398819"/>
            <a:gd name="connsiteY22" fmla="*/ 2793047 h 4009159"/>
            <a:gd name="connsiteX23" fmla="*/ 0 w 4398819"/>
            <a:gd name="connsiteY23" fmla="*/ 2084763 h 4009159"/>
            <a:gd name="connsiteX24" fmla="*/ 0 w 4398819"/>
            <a:gd name="connsiteY24" fmla="*/ 1416570 h 4009159"/>
            <a:gd name="connsiteX25" fmla="*/ 0 w 4398819"/>
            <a:gd name="connsiteY25" fmla="*/ 748376 h 4009159"/>
            <a:gd name="connsiteX26" fmla="*/ 0 w 4398819"/>
            <a:gd name="connsiteY26" fmla="*/ 0 h 4009159"/>
            <a:gd name="connsiteX0" fmla="*/ 3730612 w 4398819"/>
            <a:gd name="connsiteY0" fmla="*/ 4009159 h 4009159"/>
            <a:gd name="connsiteX1" fmla="*/ 3864254 w 4398819"/>
            <a:gd name="connsiteY1" fmla="*/ 3474594 h 4009159"/>
            <a:gd name="connsiteX2" fmla="*/ 4398819 w 4398819"/>
            <a:gd name="connsiteY2" fmla="*/ 3340952 h 4009159"/>
            <a:gd name="connsiteX3" fmla="*/ 4084762 w 4398819"/>
            <a:gd name="connsiteY3" fmla="*/ 3655009 h 4009159"/>
            <a:gd name="connsiteX4" fmla="*/ 3730612 w 4398819"/>
            <a:gd name="connsiteY4" fmla="*/ 4009159 h 4009159"/>
            <a:gd name="connsiteX0" fmla="*/ 3730612 w 4398819"/>
            <a:gd name="connsiteY0" fmla="*/ 4009159 h 4009159"/>
            <a:gd name="connsiteX1" fmla="*/ 3864254 w 4398819"/>
            <a:gd name="connsiteY1" fmla="*/ 3474594 h 4009159"/>
            <a:gd name="connsiteX2" fmla="*/ 4398819 w 4398819"/>
            <a:gd name="connsiteY2" fmla="*/ 3340952 h 4009159"/>
            <a:gd name="connsiteX3" fmla="*/ 4084762 w 4398819"/>
            <a:gd name="connsiteY3" fmla="*/ 3655009 h 4009159"/>
            <a:gd name="connsiteX4" fmla="*/ 3730612 w 4398819"/>
            <a:gd name="connsiteY4" fmla="*/ 4009159 h 4009159"/>
            <a:gd name="connsiteX5" fmla="*/ 3108843 w 4398819"/>
            <a:gd name="connsiteY5" fmla="*/ 4009159 h 4009159"/>
            <a:gd name="connsiteX6" fmla="*/ 2412462 w 4398819"/>
            <a:gd name="connsiteY6" fmla="*/ 4009159 h 4009159"/>
            <a:gd name="connsiteX7" fmla="*/ 1790694 w 4398819"/>
            <a:gd name="connsiteY7" fmla="*/ 4009159 h 4009159"/>
            <a:gd name="connsiteX8" fmla="*/ 1094313 w 4398819"/>
            <a:gd name="connsiteY8" fmla="*/ 4009159 h 4009159"/>
            <a:gd name="connsiteX9" fmla="*/ 0 w 4398819"/>
            <a:gd name="connsiteY9" fmla="*/ 4009159 h 4009159"/>
            <a:gd name="connsiteX10" fmla="*/ 0 w 4398819"/>
            <a:gd name="connsiteY10" fmla="*/ 3300874 h 4009159"/>
            <a:gd name="connsiteX11" fmla="*/ 0 w 4398819"/>
            <a:gd name="connsiteY11" fmla="*/ 2712864 h 4009159"/>
            <a:gd name="connsiteX12" fmla="*/ 0 w 4398819"/>
            <a:gd name="connsiteY12" fmla="*/ 2124854 h 4009159"/>
            <a:gd name="connsiteX13" fmla="*/ 0 w 4398819"/>
            <a:gd name="connsiteY13" fmla="*/ 1536844 h 4009159"/>
            <a:gd name="connsiteX14" fmla="*/ 0 w 4398819"/>
            <a:gd name="connsiteY14" fmla="*/ 908743 h 4009159"/>
            <a:gd name="connsiteX15" fmla="*/ 0 w 4398819"/>
            <a:gd name="connsiteY15" fmla="*/ 0 h 4009159"/>
            <a:gd name="connsiteX16" fmla="*/ 584415 w 4398819"/>
            <a:gd name="connsiteY16" fmla="*/ 0 h 4009159"/>
            <a:gd name="connsiteX17" fmla="*/ 1168829 w 4398819"/>
            <a:gd name="connsiteY17" fmla="*/ 0 h 4009159"/>
            <a:gd name="connsiteX18" fmla="*/ 1753244 w 4398819"/>
            <a:gd name="connsiteY18" fmla="*/ 0 h 4009159"/>
            <a:gd name="connsiteX19" fmla="*/ 2249682 w 4398819"/>
            <a:gd name="connsiteY19" fmla="*/ 0 h 4009159"/>
            <a:gd name="connsiteX20" fmla="*/ 2966061 w 4398819"/>
            <a:gd name="connsiteY20" fmla="*/ 0 h 4009159"/>
            <a:gd name="connsiteX21" fmla="*/ 3682440 w 4398819"/>
            <a:gd name="connsiteY21" fmla="*/ 0 h 4009159"/>
            <a:gd name="connsiteX22" fmla="*/ 4398819 w 4398819"/>
            <a:gd name="connsiteY22" fmla="*/ 0 h 4009159"/>
            <a:gd name="connsiteX23" fmla="*/ 4398819 w 4398819"/>
            <a:gd name="connsiteY23" fmla="*/ 601371 h 4009159"/>
            <a:gd name="connsiteX24" fmla="*/ 4398819 w 4398819"/>
            <a:gd name="connsiteY24" fmla="*/ 1336381 h 4009159"/>
            <a:gd name="connsiteX25" fmla="*/ 4398819 w 4398819"/>
            <a:gd name="connsiteY25" fmla="*/ 1937752 h 4009159"/>
            <a:gd name="connsiteX26" fmla="*/ 4398819 w 4398819"/>
            <a:gd name="connsiteY26" fmla="*/ 2572533 h 4009159"/>
            <a:gd name="connsiteX27" fmla="*/ 4398819 w 4398819"/>
            <a:gd name="connsiteY27" fmla="*/ 3340952 h 40091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</a:cxnLst>
          <a:rect l="l" t="t" r="r" b="b"/>
          <a:pathLst>
            <a:path w="4398819" h="4009159" stroke="0" extrusionOk="0">
              <a:moveTo>
                <a:pt x="0" y="0"/>
              </a:moveTo>
              <a:cubicBezTo>
                <a:pt x="249270" y="-22191"/>
                <a:pt x="383855" y="-16683"/>
                <a:pt x="584415" y="0"/>
              </a:cubicBezTo>
              <a:cubicBezTo>
                <a:pt x="784976" y="16683"/>
                <a:pt x="841036" y="-8537"/>
                <a:pt x="1080853" y="0"/>
              </a:cubicBezTo>
              <a:cubicBezTo>
                <a:pt x="1320670" y="8537"/>
                <a:pt x="1531949" y="4521"/>
                <a:pt x="1797232" y="0"/>
              </a:cubicBezTo>
              <a:cubicBezTo>
                <a:pt x="2062515" y="-4521"/>
                <a:pt x="2209702" y="24257"/>
                <a:pt x="2381646" y="0"/>
              </a:cubicBezTo>
              <a:cubicBezTo>
                <a:pt x="2553590" y="-24257"/>
                <a:pt x="2780336" y="-17370"/>
                <a:pt x="2966061" y="0"/>
              </a:cubicBezTo>
              <a:cubicBezTo>
                <a:pt x="3151786" y="17370"/>
                <a:pt x="3403385" y="-35049"/>
                <a:pt x="3682440" y="0"/>
              </a:cubicBezTo>
              <a:cubicBezTo>
                <a:pt x="3961495" y="35049"/>
                <a:pt x="4203699" y="11316"/>
                <a:pt x="4398819" y="0"/>
              </a:cubicBezTo>
              <a:cubicBezTo>
                <a:pt x="4422295" y="168011"/>
                <a:pt x="4409133" y="569031"/>
                <a:pt x="4398819" y="735009"/>
              </a:cubicBezTo>
              <a:cubicBezTo>
                <a:pt x="4388505" y="900987"/>
                <a:pt x="4399358" y="1166909"/>
                <a:pt x="4398819" y="1336381"/>
              </a:cubicBezTo>
              <a:cubicBezTo>
                <a:pt x="4398280" y="1505853"/>
                <a:pt x="4396351" y="1779449"/>
                <a:pt x="4398819" y="1937752"/>
              </a:cubicBezTo>
              <a:cubicBezTo>
                <a:pt x="4401287" y="2096055"/>
                <a:pt x="4417946" y="2424719"/>
                <a:pt x="4398819" y="2605943"/>
              </a:cubicBezTo>
              <a:cubicBezTo>
                <a:pt x="4379692" y="2787167"/>
                <a:pt x="4423857" y="3078442"/>
                <a:pt x="4398819" y="3340952"/>
              </a:cubicBezTo>
              <a:cubicBezTo>
                <a:pt x="4257637" y="3497942"/>
                <a:pt x="4227428" y="3503532"/>
                <a:pt x="4084762" y="3655009"/>
              </a:cubicBezTo>
              <a:cubicBezTo>
                <a:pt x="3942096" y="3806486"/>
                <a:pt x="3839320" y="3925379"/>
                <a:pt x="3730612" y="4009159"/>
              </a:cubicBezTo>
              <a:cubicBezTo>
                <a:pt x="3582115" y="4019835"/>
                <a:pt x="3342383" y="3993780"/>
                <a:pt x="3183456" y="4009159"/>
              </a:cubicBezTo>
              <a:cubicBezTo>
                <a:pt x="3024529" y="4024538"/>
                <a:pt x="2839999" y="4028107"/>
                <a:pt x="2561687" y="4009159"/>
              </a:cubicBezTo>
              <a:cubicBezTo>
                <a:pt x="2283375" y="3990211"/>
                <a:pt x="2212091" y="3998395"/>
                <a:pt x="1977224" y="4009159"/>
              </a:cubicBezTo>
              <a:cubicBezTo>
                <a:pt x="1742357" y="4019923"/>
                <a:pt x="1630167" y="3990741"/>
                <a:pt x="1467374" y="4009159"/>
              </a:cubicBezTo>
              <a:cubicBezTo>
                <a:pt x="1304581" y="4027578"/>
                <a:pt x="1068190" y="4033885"/>
                <a:pt x="920218" y="4009159"/>
              </a:cubicBezTo>
              <a:cubicBezTo>
                <a:pt x="772246" y="3984433"/>
                <a:pt x="290415" y="3978540"/>
                <a:pt x="0" y="4009159"/>
              </a:cubicBezTo>
              <a:cubicBezTo>
                <a:pt x="9217" y="3809912"/>
                <a:pt x="-24643" y="3666361"/>
                <a:pt x="0" y="3381057"/>
              </a:cubicBezTo>
              <a:cubicBezTo>
                <a:pt x="24643" y="3095753"/>
                <a:pt x="-22963" y="3024247"/>
                <a:pt x="0" y="2793047"/>
              </a:cubicBezTo>
              <a:cubicBezTo>
                <a:pt x="22963" y="2561847"/>
                <a:pt x="6959" y="2322656"/>
                <a:pt x="0" y="2084763"/>
              </a:cubicBezTo>
              <a:cubicBezTo>
                <a:pt x="-6959" y="1846870"/>
                <a:pt x="-25351" y="1635338"/>
                <a:pt x="0" y="1416570"/>
              </a:cubicBezTo>
              <a:cubicBezTo>
                <a:pt x="25351" y="1197802"/>
                <a:pt x="13837" y="933173"/>
                <a:pt x="0" y="748376"/>
              </a:cubicBezTo>
              <a:cubicBezTo>
                <a:pt x="-13837" y="563579"/>
                <a:pt x="-14573" y="346377"/>
                <a:pt x="0" y="0"/>
              </a:cubicBezTo>
              <a:close/>
            </a:path>
            <a:path w="4398819" h="4009159" fill="darkenLess" stroke="0" extrusionOk="0">
              <a:moveTo>
                <a:pt x="3730612" y="4009159"/>
              </a:moveTo>
              <a:cubicBezTo>
                <a:pt x="3771248" y="3749730"/>
                <a:pt x="3821406" y="3587311"/>
                <a:pt x="3864254" y="3474594"/>
              </a:cubicBezTo>
              <a:cubicBezTo>
                <a:pt x="4054830" y="3443361"/>
                <a:pt x="4201970" y="3371742"/>
                <a:pt x="4398819" y="3340952"/>
              </a:cubicBezTo>
              <a:cubicBezTo>
                <a:pt x="4243052" y="3467754"/>
                <a:pt x="4245513" y="3517620"/>
                <a:pt x="4084762" y="3655009"/>
              </a:cubicBezTo>
              <a:cubicBezTo>
                <a:pt x="3924011" y="3792398"/>
                <a:pt x="3899460" y="3864803"/>
                <a:pt x="3730612" y="4009159"/>
              </a:cubicBezTo>
              <a:close/>
            </a:path>
            <a:path w="4398819" h="4009159" fill="none" extrusionOk="0">
              <a:moveTo>
                <a:pt x="3730612" y="4009159"/>
              </a:moveTo>
              <a:cubicBezTo>
                <a:pt x="3774367" y="3797059"/>
                <a:pt x="3822048" y="3698741"/>
                <a:pt x="3864254" y="3474594"/>
              </a:cubicBezTo>
              <a:cubicBezTo>
                <a:pt x="4033973" y="3452022"/>
                <a:pt x="4174857" y="3403119"/>
                <a:pt x="4398819" y="3340952"/>
              </a:cubicBezTo>
              <a:cubicBezTo>
                <a:pt x="4227727" y="3483830"/>
                <a:pt x="4226566" y="3507727"/>
                <a:pt x="4084762" y="3655009"/>
              </a:cubicBezTo>
              <a:cubicBezTo>
                <a:pt x="3942958" y="3802291"/>
                <a:pt x="3849768" y="3855237"/>
                <a:pt x="3730612" y="4009159"/>
              </a:cubicBezTo>
              <a:cubicBezTo>
                <a:pt x="3584866" y="3990672"/>
                <a:pt x="3238888" y="4029137"/>
                <a:pt x="3108843" y="4009159"/>
              </a:cubicBezTo>
              <a:cubicBezTo>
                <a:pt x="2978798" y="3989181"/>
                <a:pt x="2716174" y="3975882"/>
                <a:pt x="2412462" y="4009159"/>
              </a:cubicBezTo>
              <a:cubicBezTo>
                <a:pt x="2108750" y="4042436"/>
                <a:pt x="1956994" y="3984874"/>
                <a:pt x="1790694" y="4009159"/>
              </a:cubicBezTo>
              <a:cubicBezTo>
                <a:pt x="1624394" y="4033444"/>
                <a:pt x="1267789" y="4006958"/>
                <a:pt x="1094313" y="4009159"/>
              </a:cubicBezTo>
              <a:cubicBezTo>
                <a:pt x="920837" y="4011360"/>
                <a:pt x="392791" y="4043115"/>
                <a:pt x="0" y="4009159"/>
              </a:cubicBezTo>
              <a:cubicBezTo>
                <a:pt x="-9525" y="3838200"/>
                <a:pt x="-32900" y="3576084"/>
                <a:pt x="0" y="3300874"/>
              </a:cubicBezTo>
              <a:cubicBezTo>
                <a:pt x="32900" y="3025665"/>
                <a:pt x="14751" y="2982238"/>
                <a:pt x="0" y="2712864"/>
              </a:cubicBezTo>
              <a:cubicBezTo>
                <a:pt x="-14751" y="2443490"/>
                <a:pt x="-23984" y="2279287"/>
                <a:pt x="0" y="2124854"/>
              </a:cubicBezTo>
              <a:cubicBezTo>
                <a:pt x="23984" y="1970421"/>
                <a:pt x="16675" y="1669011"/>
                <a:pt x="0" y="1536844"/>
              </a:cubicBezTo>
              <a:cubicBezTo>
                <a:pt x="-16675" y="1404677"/>
                <a:pt x="-11724" y="1086878"/>
                <a:pt x="0" y="908743"/>
              </a:cubicBezTo>
              <a:cubicBezTo>
                <a:pt x="11724" y="730608"/>
                <a:pt x="14973" y="271259"/>
                <a:pt x="0" y="0"/>
              </a:cubicBezTo>
              <a:cubicBezTo>
                <a:pt x="179884" y="-18195"/>
                <a:pt x="418804" y="-20926"/>
                <a:pt x="584415" y="0"/>
              </a:cubicBezTo>
              <a:cubicBezTo>
                <a:pt x="750027" y="20926"/>
                <a:pt x="1048705" y="-19401"/>
                <a:pt x="1168829" y="0"/>
              </a:cubicBezTo>
              <a:cubicBezTo>
                <a:pt x="1288953" y="19401"/>
                <a:pt x="1548440" y="28391"/>
                <a:pt x="1753244" y="0"/>
              </a:cubicBezTo>
              <a:cubicBezTo>
                <a:pt x="1958048" y="-28391"/>
                <a:pt x="2006220" y="-8305"/>
                <a:pt x="2249682" y="0"/>
              </a:cubicBezTo>
              <a:cubicBezTo>
                <a:pt x="2493144" y="8305"/>
                <a:pt x="2768437" y="33420"/>
                <a:pt x="2966061" y="0"/>
              </a:cubicBezTo>
              <a:cubicBezTo>
                <a:pt x="3163685" y="-33420"/>
                <a:pt x="3435550" y="-9205"/>
                <a:pt x="3682440" y="0"/>
              </a:cubicBezTo>
              <a:cubicBezTo>
                <a:pt x="3929330" y="9205"/>
                <a:pt x="4060502" y="12154"/>
                <a:pt x="4398819" y="0"/>
              </a:cubicBezTo>
              <a:cubicBezTo>
                <a:pt x="4380289" y="217588"/>
                <a:pt x="4424558" y="467171"/>
                <a:pt x="4398819" y="601371"/>
              </a:cubicBezTo>
              <a:cubicBezTo>
                <a:pt x="4373080" y="735571"/>
                <a:pt x="4392488" y="984524"/>
                <a:pt x="4398819" y="1336381"/>
              </a:cubicBezTo>
              <a:cubicBezTo>
                <a:pt x="4405151" y="1688238"/>
                <a:pt x="4384856" y="1679794"/>
                <a:pt x="4398819" y="1937752"/>
              </a:cubicBezTo>
              <a:cubicBezTo>
                <a:pt x="4412782" y="2195710"/>
                <a:pt x="4411262" y="2261252"/>
                <a:pt x="4398819" y="2572533"/>
              </a:cubicBezTo>
              <a:cubicBezTo>
                <a:pt x="4386376" y="2883814"/>
                <a:pt x="4399531" y="3083360"/>
                <a:pt x="4398819" y="3340952"/>
              </a:cubicBezTo>
            </a:path>
            <a:path w="4398819" h="4009159" fill="none" stroke="0" extrusionOk="0">
              <a:moveTo>
                <a:pt x="3730612" y="4009159"/>
              </a:moveTo>
              <a:cubicBezTo>
                <a:pt x="3804739" y="3748700"/>
                <a:pt x="3838388" y="3656312"/>
                <a:pt x="3864254" y="3474594"/>
              </a:cubicBezTo>
              <a:cubicBezTo>
                <a:pt x="4048584" y="3443069"/>
                <a:pt x="4257016" y="3398661"/>
                <a:pt x="4398819" y="3340952"/>
              </a:cubicBezTo>
              <a:cubicBezTo>
                <a:pt x="4335294" y="3428913"/>
                <a:pt x="4187118" y="3519351"/>
                <a:pt x="4051351" y="3688420"/>
              </a:cubicBezTo>
              <a:cubicBezTo>
                <a:pt x="3915584" y="3857489"/>
                <a:pt x="3866900" y="3878569"/>
                <a:pt x="3730612" y="4009159"/>
              </a:cubicBezTo>
              <a:cubicBezTo>
                <a:pt x="3564466" y="4034661"/>
                <a:pt x="3341929" y="4001055"/>
                <a:pt x="3108843" y="4009159"/>
              </a:cubicBezTo>
              <a:cubicBezTo>
                <a:pt x="2875757" y="4017263"/>
                <a:pt x="2625812" y="4012609"/>
                <a:pt x="2487075" y="4009159"/>
              </a:cubicBezTo>
              <a:cubicBezTo>
                <a:pt x="2348338" y="4005709"/>
                <a:pt x="2176291" y="4000111"/>
                <a:pt x="1939918" y="4009159"/>
              </a:cubicBezTo>
              <a:cubicBezTo>
                <a:pt x="1703545" y="4018207"/>
                <a:pt x="1387767" y="3978132"/>
                <a:pt x="1243537" y="4009159"/>
              </a:cubicBezTo>
              <a:cubicBezTo>
                <a:pt x="1099307" y="4040186"/>
                <a:pt x="830969" y="4007666"/>
                <a:pt x="621769" y="4009159"/>
              </a:cubicBezTo>
              <a:cubicBezTo>
                <a:pt x="412569" y="4010652"/>
                <a:pt x="223946" y="4036773"/>
                <a:pt x="0" y="4009159"/>
              </a:cubicBezTo>
              <a:cubicBezTo>
                <a:pt x="10754" y="3672825"/>
                <a:pt x="29443" y="3568149"/>
                <a:pt x="0" y="3300874"/>
              </a:cubicBezTo>
              <a:cubicBezTo>
                <a:pt x="-29443" y="3033599"/>
                <a:pt x="15632" y="2773066"/>
                <a:pt x="0" y="2632681"/>
              </a:cubicBezTo>
              <a:cubicBezTo>
                <a:pt x="-15632" y="2492296"/>
                <a:pt x="2062" y="2288361"/>
                <a:pt x="0" y="2004580"/>
              </a:cubicBezTo>
              <a:cubicBezTo>
                <a:pt x="-2062" y="1720799"/>
                <a:pt x="-10585" y="1467317"/>
                <a:pt x="0" y="1296295"/>
              </a:cubicBezTo>
              <a:cubicBezTo>
                <a:pt x="10585" y="1125274"/>
                <a:pt x="-26137" y="827073"/>
                <a:pt x="0" y="628102"/>
              </a:cubicBezTo>
              <a:cubicBezTo>
                <a:pt x="26137" y="429131"/>
                <a:pt x="12298" y="175386"/>
                <a:pt x="0" y="0"/>
              </a:cubicBezTo>
              <a:cubicBezTo>
                <a:pt x="148874" y="-28714"/>
                <a:pt x="493606" y="4578"/>
                <a:pt x="716379" y="0"/>
              </a:cubicBezTo>
              <a:cubicBezTo>
                <a:pt x="939152" y="-4578"/>
                <a:pt x="1149385" y="6274"/>
                <a:pt x="1432758" y="0"/>
              </a:cubicBezTo>
              <a:cubicBezTo>
                <a:pt x="1716131" y="-6274"/>
                <a:pt x="1865030" y="31043"/>
                <a:pt x="2061161" y="0"/>
              </a:cubicBezTo>
              <a:cubicBezTo>
                <a:pt x="2257292" y="-31043"/>
                <a:pt x="2491761" y="-30320"/>
                <a:pt x="2733552" y="0"/>
              </a:cubicBezTo>
              <a:cubicBezTo>
                <a:pt x="2975343" y="30320"/>
                <a:pt x="3058668" y="19370"/>
                <a:pt x="3361955" y="0"/>
              </a:cubicBezTo>
              <a:cubicBezTo>
                <a:pt x="3665242" y="-19370"/>
                <a:pt x="3976810" y="-8184"/>
                <a:pt x="4398819" y="0"/>
              </a:cubicBezTo>
              <a:cubicBezTo>
                <a:pt x="4389895" y="207070"/>
                <a:pt x="4424390" y="485779"/>
                <a:pt x="4398819" y="668190"/>
              </a:cubicBezTo>
              <a:cubicBezTo>
                <a:pt x="4373249" y="850601"/>
                <a:pt x="4433537" y="1175727"/>
                <a:pt x="4398819" y="1403200"/>
              </a:cubicBezTo>
              <a:cubicBezTo>
                <a:pt x="4364102" y="1630673"/>
                <a:pt x="4390583" y="1899478"/>
                <a:pt x="4398819" y="2104800"/>
              </a:cubicBezTo>
              <a:cubicBezTo>
                <a:pt x="4407055" y="2310122"/>
                <a:pt x="4395046" y="2465938"/>
                <a:pt x="4398819" y="2706171"/>
              </a:cubicBezTo>
              <a:cubicBezTo>
                <a:pt x="4402592" y="2946404"/>
                <a:pt x="4388792" y="3051524"/>
                <a:pt x="4398819" y="3340952"/>
              </a:cubicBezTo>
            </a:path>
          </a:pathLst>
        </a:custGeom>
        <a:solidFill>
          <a:srgbClr val="FFC000"/>
        </a:solidFill>
        <a:ln w="9525" cmpd="sng">
          <a:solidFill>
            <a:schemeClr val="tx1"/>
          </a:solidFill>
          <a:extLst>
            <a:ext uri="{C807C97D-BFC1-408E-A445-0C87EB9F89A2}">
              <ask:lineSketchStyleProps xmlns:ask="http://schemas.microsoft.com/office/drawing/2018/sketchyshapes" sd="1219033472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>
            <a:latin typeface="Grundschrift" panose="00000500000000000000" pitchFamily="2" charset="0"/>
          </a:endParaRPr>
        </a:p>
        <a:p>
          <a:endParaRPr lang="de-DE" sz="1100">
            <a:latin typeface="Grundschrift" panose="00000500000000000000" pitchFamily="2" charset="0"/>
          </a:endParaRPr>
        </a:p>
        <a:p>
          <a:r>
            <a:rPr lang="de-DE" sz="1200" b="1">
              <a:latin typeface="Grundschrift" panose="00000500000000000000" pitchFamily="2" charset="0"/>
            </a:rPr>
            <a:t>Lesen</a:t>
          </a:r>
          <a:r>
            <a:rPr lang="de-DE" sz="1200" b="1" baseline="0">
              <a:latin typeface="Grundschrift" panose="00000500000000000000" pitchFamily="2" charset="0"/>
            </a:rPr>
            <a:t> Sie folgende Werte aus der Tabelle ab: </a:t>
          </a:r>
        </a:p>
        <a:p>
          <a:endParaRPr lang="de-DE" sz="1200" baseline="0">
            <a:latin typeface="Grundschrift" panose="00000500000000000000" pitchFamily="2" charset="0"/>
          </a:endParaRPr>
        </a:p>
        <a:p>
          <a:r>
            <a:rPr lang="de-DE" sz="1200" baseline="0">
              <a:latin typeface="Grundschrift" panose="00000500000000000000" pitchFamily="2" charset="0"/>
            </a:rPr>
            <a:t>Die im Abrechnungszeitraum entstandenen Zinserträge:</a:t>
          </a:r>
        </a:p>
        <a:p>
          <a:endParaRPr lang="de-DE" sz="1200" baseline="0">
            <a:latin typeface="Grundschrift" panose="00000500000000000000" pitchFamily="2" charset="0"/>
          </a:endParaRPr>
        </a:p>
        <a:p>
          <a:r>
            <a:rPr lang="de-DE" sz="1200" baseline="0">
              <a:latin typeface="Grundschrift" panose="00000500000000000000" pitchFamily="2" charset="0"/>
            </a:rPr>
            <a:t> </a:t>
          </a:r>
        </a:p>
        <a:p>
          <a:endParaRPr lang="de-DE" sz="1200" baseline="0">
            <a:latin typeface="Grundschrift" panose="00000500000000000000" pitchFamily="2" charset="0"/>
          </a:endParaRPr>
        </a:p>
        <a:p>
          <a:r>
            <a:rPr lang="de-DE" sz="1200" baseline="0">
              <a:latin typeface="Grundschrift" panose="00000500000000000000" pitchFamily="2" charset="0"/>
            </a:rPr>
            <a:t>Erlöse aus dem Verkauf von Anlagegegenständen:</a:t>
          </a: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200" baseline="0">
            <a:latin typeface="Grundschrift" panose="00000500000000000000" pitchFamily="2" charset="0"/>
          </a:endParaRPr>
        </a:p>
        <a:p>
          <a:r>
            <a:rPr lang="de-DE" sz="1200" baseline="0">
              <a:latin typeface="Grundschrift" panose="00000500000000000000" pitchFamily="2" charset="0"/>
            </a:rPr>
            <a:t>Das buchhalterisch erfasste Fertigungsmaterial: </a:t>
          </a: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200" baseline="0">
            <a:latin typeface="Grundschrift" panose="00000500000000000000" pitchFamily="2" charset="0"/>
          </a:endParaRPr>
        </a:p>
        <a:p>
          <a:r>
            <a:rPr lang="de-DE" sz="1200" baseline="0">
              <a:latin typeface="Grundschrift" panose="00000500000000000000" pitchFamily="2" charset="0"/>
            </a:rPr>
            <a:t>Das Fertigungsmaterial zu Verrechnungspreisen: </a:t>
          </a: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200" baseline="0">
            <a:latin typeface="Grundschrift" panose="00000500000000000000" pitchFamily="2" charset="0"/>
          </a:endParaRPr>
        </a:p>
        <a:p>
          <a:r>
            <a:rPr lang="de-DE" sz="1200" baseline="0">
              <a:latin typeface="Grundschrift" panose="00000500000000000000" pitchFamily="2" charset="0"/>
            </a:rPr>
            <a:t> </a:t>
          </a: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100">
            <a:latin typeface="Grundschrift" panose="00000500000000000000" pitchFamily="2" charset="0"/>
          </a:endParaRPr>
        </a:p>
      </xdr:txBody>
    </xdr:sp>
    <xdr:clientData/>
  </xdr:twoCellAnchor>
  <xdr:twoCellAnchor>
    <xdr:from>
      <xdr:col>2</xdr:col>
      <xdr:colOff>2936311</xdr:colOff>
      <xdr:row>44</xdr:row>
      <xdr:rowOff>122566</xdr:rowOff>
    </xdr:from>
    <xdr:to>
      <xdr:col>3</xdr:col>
      <xdr:colOff>850174</xdr:colOff>
      <xdr:row>47</xdr:row>
      <xdr:rowOff>45196</xdr:rowOff>
    </xdr:to>
    <xdr:sp macro="" textlink="">
      <xdr:nvSpPr>
        <xdr:cNvPr id="47" name="Rechteck 46">
          <a:extLst>
            <a:ext uri="{FF2B5EF4-FFF2-40B4-BE49-F238E27FC236}">
              <a16:creationId xmlns:a16="http://schemas.microsoft.com/office/drawing/2014/main" id="{78F2566F-5BFD-4400-8E5B-4F8FEA1E817D}"/>
            </a:ext>
          </a:extLst>
        </xdr:cNvPr>
        <xdr:cNvSpPr/>
      </xdr:nvSpPr>
      <xdr:spPr bwMode="auto">
        <a:xfrm>
          <a:off x="3648830" y="9004320"/>
          <a:ext cx="1060825" cy="412486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2931844</xdr:colOff>
      <xdr:row>49</xdr:row>
      <xdr:rowOff>52500</xdr:rowOff>
    </xdr:from>
    <xdr:to>
      <xdr:col>3</xdr:col>
      <xdr:colOff>836185</xdr:colOff>
      <xdr:row>51</xdr:row>
      <xdr:rowOff>132847</xdr:rowOff>
    </xdr:to>
    <xdr:sp macro="" textlink="">
      <xdr:nvSpPr>
        <xdr:cNvPr id="48" name="Rechteck 47">
          <a:extLst>
            <a:ext uri="{FF2B5EF4-FFF2-40B4-BE49-F238E27FC236}">
              <a16:creationId xmlns:a16="http://schemas.microsoft.com/office/drawing/2014/main" id="{BAA057BA-1005-4CE0-95A3-6F7F37E6A9B6}"/>
            </a:ext>
          </a:extLst>
        </xdr:cNvPr>
        <xdr:cNvSpPr/>
      </xdr:nvSpPr>
      <xdr:spPr bwMode="auto">
        <a:xfrm>
          <a:off x="3643952" y="9722643"/>
          <a:ext cx="1052126" cy="406918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2931844</xdr:colOff>
      <xdr:row>53</xdr:row>
      <xdr:rowOff>141114</xdr:rowOff>
    </xdr:from>
    <xdr:to>
      <xdr:col>3</xdr:col>
      <xdr:colOff>836185</xdr:colOff>
      <xdr:row>56</xdr:row>
      <xdr:rowOff>62384</xdr:rowOff>
    </xdr:to>
    <xdr:sp macro="" textlink="">
      <xdr:nvSpPr>
        <xdr:cNvPr id="49" name="Rechteck 48">
          <a:extLst>
            <a:ext uri="{FF2B5EF4-FFF2-40B4-BE49-F238E27FC236}">
              <a16:creationId xmlns:a16="http://schemas.microsoft.com/office/drawing/2014/main" id="{84EE0032-0099-4178-AF75-600A9A063DE4}"/>
            </a:ext>
          </a:extLst>
        </xdr:cNvPr>
        <xdr:cNvSpPr/>
      </xdr:nvSpPr>
      <xdr:spPr bwMode="auto">
        <a:xfrm>
          <a:off x="3643952" y="10464400"/>
          <a:ext cx="1052126" cy="411127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2904560</xdr:colOff>
      <xdr:row>58</xdr:row>
      <xdr:rowOff>60508</xdr:rowOff>
    </xdr:from>
    <xdr:to>
      <xdr:col>3</xdr:col>
      <xdr:colOff>819784</xdr:colOff>
      <xdr:row>60</xdr:row>
      <xdr:rowOff>151749</xdr:rowOff>
    </xdr:to>
    <xdr:sp macro="" textlink="">
      <xdr:nvSpPr>
        <xdr:cNvPr id="50" name="Rechteck 49">
          <a:extLst>
            <a:ext uri="{FF2B5EF4-FFF2-40B4-BE49-F238E27FC236}">
              <a16:creationId xmlns:a16="http://schemas.microsoft.com/office/drawing/2014/main" id="{9B04AAE0-C526-4B40-929A-C198D89A5487}"/>
            </a:ext>
          </a:extLst>
        </xdr:cNvPr>
        <xdr:cNvSpPr/>
      </xdr:nvSpPr>
      <xdr:spPr bwMode="auto">
        <a:xfrm>
          <a:off x="3616668" y="11200222"/>
          <a:ext cx="1063009" cy="417813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365289</xdr:colOff>
      <xdr:row>25</xdr:row>
      <xdr:rowOff>102175</xdr:rowOff>
    </xdr:from>
    <xdr:to>
      <xdr:col>13</xdr:col>
      <xdr:colOff>490616</xdr:colOff>
      <xdr:row>34</xdr:row>
      <xdr:rowOff>72966</xdr:rowOff>
    </xdr:to>
    <xdr:sp macro="" textlink="">
      <xdr:nvSpPr>
        <xdr:cNvPr id="51" name="Textfeld 50">
          <a:extLst>
            <a:ext uri="{FF2B5EF4-FFF2-40B4-BE49-F238E27FC236}">
              <a16:creationId xmlns:a16="http://schemas.microsoft.com/office/drawing/2014/main" id="{29E41A45-EC3A-4820-BF35-1062FE066BBE}"/>
            </a:ext>
          </a:extLst>
        </xdr:cNvPr>
        <xdr:cNvSpPr txBox="1"/>
      </xdr:nvSpPr>
      <xdr:spPr>
        <a:xfrm>
          <a:off x="11607263" y="5371850"/>
          <a:ext cx="1649327" cy="1900531"/>
        </a:xfrm>
        <a:custGeom>
          <a:avLst/>
          <a:gdLst>
            <a:gd name="connsiteX0" fmla="*/ 0 w 1658233"/>
            <a:gd name="connsiteY0" fmla="*/ 0 h 1918590"/>
            <a:gd name="connsiteX1" fmla="*/ 536162 w 1658233"/>
            <a:gd name="connsiteY1" fmla="*/ 0 h 1918590"/>
            <a:gd name="connsiteX2" fmla="*/ 1039159 w 1658233"/>
            <a:gd name="connsiteY2" fmla="*/ 0 h 1918590"/>
            <a:gd name="connsiteX3" fmla="*/ 1658233 w 1658233"/>
            <a:gd name="connsiteY3" fmla="*/ 0 h 1918590"/>
            <a:gd name="connsiteX4" fmla="*/ 1658233 w 1658233"/>
            <a:gd name="connsiteY4" fmla="*/ 530982 h 1918590"/>
            <a:gd name="connsiteX5" fmla="*/ 1658233 w 1658233"/>
            <a:gd name="connsiteY5" fmla="*/ 1045542 h 1918590"/>
            <a:gd name="connsiteX6" fmla="*/ 1658233 w 1658233"/>
            <a:gd name="connsiteY6" fmla="*/ 1642212 h 1918590"/>
            <a:gd name="connsiteX7" fmla="*/ 1381855 w 1658233"/>
            <a:gd name="connsiteY7" fmla="*/ 1918590 h 1918590"/>
            <a:gd name="connsiteX8" fmla="*/ 663290 w 1658233"/>
            <a:gd name="connsiteY8" fmla="*/ 1918590 h 1918590"/>
            <a:gd name="connsiteX9" fmla="*/ 0 w 1658233"/>
            <a:gd name="connsiteY9" fmla="*/ 1918590 h 1918590"/>
            <a:gd name="connsiteX10" fmla="*/ 0 w 1658233"/>
            <a:gd name="connsiteY10" fmla="*/ 1298246 h 1918590"/>
            <a:gd name="connsiteX11" fmla="*/ 0 w 1658233"/>
            <a:gd name="connsiteY11" fmla="*/ 716274 h 1918590"/>
            <a:gd name="connsiteX12" fmla="*/ 0 w 1658233"/>
            <a:gd name="connsiteY12" fmla="*/ 0 h 1918590"/>
            <a:gd name="connsiteX0" fmla="*/ 1381855 w 1658233"/>
            <a:gd name="connsiteY0" fmla="*/ 1918590 h 1918590"/>
            <a:gd name="connsiteX1" fmla="*/ 1437131 w 1658233"/>
            <a:gd name="connsiteY1" fmla="*/ 1697488 h 1918590"/>
            <a:gd name="connsiteX2" fmla="*/ 1658233 w 1658233"/>
            <a:gd name="connsiteY2" fmla="*/ 1642212 h 1918590"/>
            <a:gd name="connsiteX3" fmla="*/ 1381855 w 1658233"/>
            <a:gd name="connsiteY3" fmla="*/ 1918590 h 1918590"/>
            <a:gd name="connsiteX0" fmla="*/ 1381855 w 1658233"/>
            <a:gd name="connsiteY0" fmla="*/ 1918590 h 1918590"/>
            <a:gd name="connsiteX1" fmla="*/ 1437131 w 1658233"/>
            <a:gd name="connsiteY1" fmla="*/ 1697488 h 1918590"/>
            <a:gd name="connsiteX2" fmla="*/ 1658233 w 1658233"/>
            <a:gd name="connsiteY2" fmla="*/ 1642212 h 1918590"/>
            <a:gd name="connsiteX3" fmla="*/ 1381855 w 1658233"/>
            <a:gd name="connsiteY3" fmla="*/ 1918590 h 1918590"/>
            <a:gd name="connsiteX4" fmla="*/ 718565 w 1658233"/>
            <a:gd name="connsiteY4" fmla="*/ 1918590 h 1918590"/>
            <a:gd name="connsiteX5" fmla="*/ 0 w 1658233"/>
            <a:gd name="connsiteY5" fmla="*/ 1918590 h 1918590"/>
            <a:gd name="connsiteX6" fmla="*/ 0 w 1658233"/>
            <a:gd name="connsiteY6" fmla="*/ 1279060 h 1918590"/>
            <a:gd name="connsiteX7" fmla="*/ 0 w 1658233"/>
            <a:gd name="connsiteY7" fmla="*/ 639530 h 1918590"/>
            <a:gd name="connsiteX8" fmla="*/ 0 w 1658233"/>
            <a:gd name="connsiteY8" fmla="*/ 0 h 1918590"/>
            <a:gd name="connsiteX9" fmla="*/ 536162 w 1658233"/>
            <a:gd name="connsiteY9" fmla="*/ 0 h 1918590"/>
            <a:gd name="connsiteX10" fmla="*/ 1088906 w 1658233"/>
            <a:gd name="connsiteY10" fmla="*/ 0 h 1918590"/>
            <a:gd name="connsiteX11" fmla="*/ 1658233 w 1658233"/>
            <a:gd name="connsiteY11" fmla="*/ 0 h 1918590"/>
            <a:gd name="connsiteX12" fmla="*/ 1658233 w 1658233"/>
            <a:gd name="connsiteY12" fmla="*/ 580248 h 1918590"/>
            <a:gd name="connsiteX13" fmla="*/ 1658233 w 1658233"/>
            <a:gd name="connsiteY13" fmla="*/ 1144074 h 1918590"/>
            <a:gd name="connsiteX14" fmla="*/ 1658233 w 1658233"/>
            <a:gd name="connsiteY14" fmla="*/ 1642212 h 19185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1658233" h="1918590" stroke="0" extrusionOk="0">
              <a:moveTo>
                <a:pt x="0" y="0"/>
              </a:moveTo>
              <a:cubicBezTo>
                <a:pt x="145530" y="350"/>
                <a:pt x="306267" y="-23089"/>
                <a:pt x="536162" y="0"/>
              </a:cubicBezTo>
              <a:cubicBezTo>
                <a:pt x="766057" y="23089"/>
                <a:pt x="909182" y="25031"/>
                <a:pt x="1039159" y="0"/>
              </a:cubicBezTo>
              <a:cubicBezTo>
                <a:pt x="1169136" y="-25031"/>
                <a:pt x="1519205" y="-10441"/>
                <a:pt x="1658233" y="0"/>
              </a:cubicBezTo>
              <a:cubicBezTo>
                <a:pt x="1667707" y="217250"/>
                <a:pt x="1651139" y="417866"/>
                <a:pt x="1658233" y="530982"/>
              </a:cubicBezTo>
              <a:cubicBezTo>
                <a:pt x="1665327" y="644098"/>
                <a:pt x="1677281" y="925722"/>
                <a:pt x="1658233" y="1045542"/>
              </a:cubicBezTo>
              <a:cubicBezTo>
                <a:pt x="1639185" y="1165362"/>
                <a:pt x="1676251" y="1404596"/>
                <a:pt x="1658233" y="1642212"/>
              </a:cubicBezTo>
              <a:cubicBezTo>
                <a:pt x="1531607" y="1749515"/>
                <a:pt x="1451227" y="1863420"/>
                <a:pt x="1381855" y="1918590"/>
              </a:cubicBezTo>
              <a:cubicBezTo>
                <a:pt x="1183669" y="1920355"/>
                <a:pt x="1008047" y="1935654"/>
                <a:pt x="663290" y="1918590"/>
              </a:cubicBezTo>
              <a:cubicBezTo>
                <a:pt x="318534" y="1901526"/>
                <a:pt x="301958" y="1947315"/>
                <a:pt x="0" y="1918590"/>
              </a:cubicBezTo>
              <a:cubicBezTo>
                <a:pt x="5378" y="1637661"/>
                <a:pt x="-18017" y="1540386"/>
                <a:pt x="0" y="1298246"/>
              </a:cubicBezTo>
              <a:cubicBezTo>
                <a:pt x="18017" y="1056106"/>
                <a:pt x="10184" y="914654"/>
                <a:pt x="0" y="716274"/>
              </a:cubicBezTo>
              <a:cubicBezTo>
                <a:pt x="-10184" y="517894"/>
                <a:pt x="18941" y="298117"/>
                <a:pt x="0" y="0"/>
              </a:cubicBezTo>
              <a:close/>
            </a:path>
            <a:path w="1658233" h="1918590" fill="darkenLess" stroke="0" extrusionOk="0">
              <a:moveTo>
                <a:pt x="1381855" y="1918590"/>
              </a:moveTo>
              <a:cubicBezTo>
                <a:pt x="1398787" y="1825334"/>
                <a:pt x="1418356" y="1752777"/>
                <a:pt x="1437131" y="1697488"/>
              </a:cubicBezTo>
              <a:cubicBezTo>
                <a:pt x="1482786" y="1687570"/>
                <a:pt x="1576262" y="1664123"/>
                <a:pt x="1658233" y="1642212"/>
              </a:cubicBezTo>
              <a:cubicBezTo>
                <a:pt x="1518039" y="1759690"/>
                <a:pt x="1503283" y="1821931"/>
                <a:pt x="1381855" y="1918590"/>
              </a:cubicBezTo>
              <a:close/>
            </a:path>
            <a:path w="1658233" h="1918590" fill="none" extrusionOk="0">
              <a:moveTo>
                <a:pt x="1381855" y="1918590"/>
              </a:moveTo>
              <a:cubicBezTo>
                <a:pt x="1400753" y="1847705"/>
                <a:pt x="1416380" y="1795748"/>
                <a:pt x="1437131" y="1697488"/>
              </a:cubicBezTo>
              <a:cubicBezTo>
                <a:pt x="1523396" y="1666539"/>
                <a:pt x="1578354" y="1663043"/>
                <a:pt x="1658233" y="1642212"/>
              </a:cubicBezTo>
              <a:cubicBezTo>
                <a:pt x="1596911" y="1716814"/>
                <a:pt x="1488444" y="1837823"/>
                <a:pt x="1381855" y="1918590"/>
              </a:cubicBezTo>
              <a:cubicBezTo>
                <a:pt x="1089193" y="1936314"/>
                <a:pt x="899217" y="1886990"/>
                <a:pt x="718565" y="1918590"/>
              </a:cubicBezTo>
              <a:cubicBezTo>
                <a:pt x="537913" y="1950191"/>
                <a:pt x="316595" y="1927589"/>
                <a:pt x="0" y="1918590"/>
              </a:cubicBezTo>
              <a:cubicBezTo>
                <a:pt x="-14185" y="1785663"/>
                <a:pt x="-25602" y="1470182"/>
                <a:pt x="0" y="1279060"/>
              </a:cubicBezTo>
              <a:cubicBezTo>
                <a:pt x="25602" y="1087938"/>
                <a:pt x="1471" y="783978"/>
                <a:pt x="0" y="639530"/>
              </a:cubicBezTo>
              <a:cubicBezTo>
                <a:pt x="-1471" y="495082"/>
                <a:pt x="13274" y="200482"/>
                <a:pt x="0" y="0"/>
              </a:cubicBezTo>
              <a:cubicBezTo>
                <a:pt x="252872" y="-11431"/>
                <a:pt x="331544" y="13019"/>
                <a:pt x="536162" y="0"/>
              </a:cubicBezTo>
              <a:cubicBezTo>
                <a:pt x="740780" y="-13019"/>
                <a:pt x="820885" y="-149"/>
                <a:pt x="1088906" y="0"/>
              </a:cubicBezTo>
              <a:cubicBezTo>
                <a:pt x="1356927" y="149"/>
                <a:pt x="1459717" y="-24784"/>
                <a:pt x="1658233" y="0"/>
              </a:cubicBezTo>
              <a:cubicBezTo>
                <a:pt x="1638915" y="210004"/>
                <a:pt x="1656495" y="342238"/>
                <a:pt x="1658233" y="580248"/>
              </a:cubicBezTo>
              <a:cubicBezTo>
                <a:pt x="1659971" y="818258"/>
                <a:pt x="1652448" y="965381"/>
                <a:pt x="1658233" y="1144074"/>
              </a:cubicBezTo>
              <a:cubicBezTo>
                <a:pt x="1664018" y="1322767"/>
                <a:pt x="1641684" y="1501151"/>
                <a:pt x="1658233" y="1642212"/>
              </a:cubicBezTo>
            </a:path>
            <a:path w="1658233" h="1918590" fill="none" stroke="0" extrusionOk="0">
              <a:moveTo>
                <a:pt x="1381855" y="1918590"/>
              </a:moveTo>
              <a:cubicBezTo>
                <a:pt x="1398207" y="1837880"/>
                <a:pt x="1411570" y="1769814"/>
                <a:pt x="1437131" y="1697488"/>
              </a:cubicBezTo>
              <a:cubicBezTo>
                <a:pt x="1517396" y="1680649"/>
                <a:pt x="1587914" y="1662843"/>
                <a:pt x="1658233" y="1642212"/>
              </a:cubicBezTo>
              <a:cubicBezTo>
                <a:pt x="1609855" y="1705316"/>
                <a:pt x="1478667" y="1823543"/>
                <a:pt x="1381855" y="1918590"/>
              </a:cubicBezTo>
              <a:cubicBezTo>
                <a:pt x="1085233" y="1938807"/>
                <a:pt x="992277" y="1908038"/>
                <a:pt x="677109" y="1918590"/>
              </a:cubicBezTo>
              <a:cubicBezTo>
                <a:pt x="361941" y="1929142"/>
                <a:pt x="253397" y="1899535"/>
                <a:pt x="0" y="1918590"/>
              </a:cubicBezTo>
              <a:cubicBezTo>
                <a:pt x="22851" y="1618977"/>
                <a:pt x="1887" y="1521968"/>
                <a:pt x="0" y="1279060"/>
              </a:cubicBezTo>
              <a:cubicBezTo>
                <a:pt x="-1887" y="1036152"/>
                <a:pt x="-1092" y="821540"/>
                <a:pt x="0" y="677902"/>
              </a:cubicBezTo>
              <a:cubicBezTo>
                <a:pt x="1092" y="534264"/>
                <a:pt x="-8799" y="198500"/>
                <a:pt x="0" y="0"/>
              </a:cubicBezTo>
              <a:cubicBezTo>
                <a:pt x="164653" y="-23903"/>
                <a:pt x="363125" y="-25983"/>
                <a:pt x="536162" y="0"/>
              </a:cubicBezTo>
              <a:cubicBezTo>
                <a:pt x="709199" y="25983"/>
                <a:pt x="851010" y="-24540"/>
                <a:pt x="1088906" y="0"/>
              </a:cubicBezTo>
              <a:cubicBezTo>
                <a:pt x="1326802" y="24540"/>
                <a:pt x="1455431" y="-27002"/>
                <a:pt x="1658233" y="0"/>
              </a:cubicBezTo>
              <a:cubicBezTo>
                <a:pt x="1671024" y="264415"/>
                <a:pt x="1654739" y="297753"/>
                <a:pt x="1658233" y="530982"/>
              </a:cubicBezTo>
              <a:cubicBezTo>
                <a:pt x="1661727" y="764211"/>
                <a:pt x="1653977" y="850755"/>
                <a:pt x="1658233" y="1045542"/>
              </a:cubicBezTo>
              <a:cubicBezTo>
                <a:pt x="1662489" y="1240329"/>
                <a:pt x="1686583" y="1461630"/>
                <a:pt x="1658233" y="1642212"/>
              </a:cubicBezTo>
            </a:path>
          </a:pathLst>
        </a:custGeom>
        <a:solidFill>
          <a:srgbClr val="FFC000"/>
        </a:solidFill>
        <a:ln w="9525" cmpd="sng">
          <a:solidFill>
            <a:schemeClr val="tx1"/>
          </a:solidFill>
          <a:extLst>
            <a:ext uri="{C807C97D-BFC1-408E-A445-0C87EB9F89A2}">
              <ask:lineSketchStyleProps xmlns:ask="http://schemas.microsoft.com/office/drawing/2018/sketchyshapes" sd="1219033472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>
            <a:latin typeface="Grundschrift" panose="00000500000000000000" pitchFamily="2" charset="0"/>
          </a:endParaRPr>
        </a:p>
        <a:p>
          <a:endParaRPr lang="de-DE" sz="1100">
            <a:latin typeface="Grundschrift" panose="00000500000000000000" pitchFamily="2" charset="0"/>
          </a:endParaRPr>
        </a:p>
        <a:p>
          <a:endParaRPr lang="de-DE" sz="1100">
            <a:latin typeface="Grundschrift" panose="00000500000000000000" pitchFamily="2" charset="0"/>
          </a:endParaRPr>
        </a:p>
        <a:p>
          <a:r>
            <a:rPr lang="de-DE" sz="1100">
              <a:latin typeface="Grundschrift" panose="00000500000000000000" pitchFamily="2" charset="0"/>
            </a:rPr>
            <a:t>Im Abrechnungszeitraum wurden</a:t>
          </a:r>
          <a:r>
            <a:rPr lang="de-DE" sz="1100" baseline="0">
              <a:latin typeface="Grundschrift" panose="00000500000000000000" pitchFamily="2" charset="0"/>
            </a:rPr>
            <a:t> Urlaubslöhne ausbezahlt. Ergänzen Sie in der Abgrenzungstabelle die fehlenden Zahlen. </a:t>
          </a:r>
          <a:endParaRPr lang="de-DE" sz="1200">
            <a:latin typeface="Grundschrift" panose="00000500000000000000" pitchFamily="2" charset="0"/>
          </a:endParaRPr>
        </a:p>
      </xdr:txBody>
    </xdr:sp>
    <xdr:clientData/>
  </xdr:twoCellAnchor>
  <xdr:twoCellAnchor editAs="oneCell">
    <xdr:from>
      <xdr:col>12</xdr:col>
      <xdr:colOff>757423</xdr:colOff>
      <xdr:row>25</xdr:row>
      <xdr:rowOff>198787</xdr:rowOff>
    </xdr:from>
    <xdr:to>
      <xdr:col>13</xdr:col>
      <xdr:colOff>404866</xdr:colOff>
      <xdr:row>27</xdr:row>
      <xdr:rowOff>178366</xdr:rowOff>
    </xdr:to>
    <xdr:pic>
      <xdr:nvPicPr>
        <xdr:cNvPr id="17" name="Grafik 16" descr="Marke 3 mit einfarbiger Füllung">
          <a:extLst>
            <a:ext uri="{FF2B5EF4-FFF2-40B4-BE49-F238E27FC236}">
              <a16:creationId xmlns:a16="http://schemas.microsoft.com/office/drawing/2014/main" id="{F763F203-73E1-46AD-8B68-E1EBDA637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 rot="1326750">
          <a:off x="12761397" y="5468462"/>
          <a:ext cx="416257" cy="422564"/>
        </a:xfrm>
        <a:prstGeom prst="rect">
          <a:avLst/>
        </a:prstGeom>
      </xdr:spPr>
    </xdr:pic>
    <xdr:clientData/>
  </xdr:twoCellAnchor>
  <xdr:twoCellAnchor editAs="oneCell">
    <xdr:from>
      <xdr:col>5</xdr:col>
      <xdr:colOff>395844</xdr:colOff>
      <xdr:row>36</xdr:row>
      <xdr:rowOff>156258</xdr:rowOff>
    </xdr:from>
    <xdr:to>
      <xdr:col>6</xdr:col>
      <xdr:colOff>409</xdr:colOff>
      <xdr:row>39</xdr:row>
      <xdr:rowOff>62456</xdr:rowOff>
    </xdr:to>
    <xdr:pic>
      <xdr:nvPicPr>
        <xdr:cNvPr id="52" name="Grafik 51" descr="Marke 7 mit einfarbiger Füllung">
          <a:extLst>
            <a:ext uri="{FF2B5EF4-FFF2-40B4-BE49-F238E27FC236}">
              <a16:creationId xmlns:a16="http://schemas.microsoft.com/office/drawing/2014/main" id="{40A62C9C-FC4E-4588-AE8C-795DAE066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6254338" y="7692141"/>
          <a:ext cx="422809" cy="414498"/>
        </a:xfrm>
        <a:prstGeom prst="rect">
          <a:avLst/>
        </a:prstGeom>
      </xdr:spPr>
    </xdr:pic>
    <xdr:clientData/>
  </xdr:twoCellAnchor>
  <xdr:twoCellAnchor editAs="oneCell">
    <xdr:from>
      <xdr:col>3</xdr:col>
      <xdr:colOff>442129</xdr:colOff>
      <xdr:row>39</xdr:row>
      <xdr:rowOff>116525</xdr:rowOff>
    </xdr:from>
    <xdr:to>
      <xdr:col>4</xdr:col>
      <xdr:colOff>100313</xdr:colOff>
      <xdr:row>43</xdr:row>
      <xdr:rowOff>101672</xdr:rowOff>
    </xdr:to>
    <xdr:pic>
      <xdr:nvPicPr>
        <xdr:cNvPr id="54" name="Grafik 53" descr="Marke 8 mit einfarbiger Füllung">
          <a:extLst>
            <a:ext uri="{FF2B5EF4-FFF2-40B4-BE49-F238E27FC236}">
              <a16:creationId xmlns:a16="http://schemas.microsoft.com/office/drawing/2014/main" id="{1851A685-D5E1-447E-B1BF-3A42A8890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tretch>
          <a:fillRect/>
        </a:stretch>
      </xdr:blipFill>
      <xdr:spPr>
        <a:xfrm>
          <a:off x="4301610" y="8162058"/>
          <a:ext cx="648176" cy="645845"/>
        </a:xfrm>
        <a:prstGeom prst="rect">
          <a:avLst/>
        </a:prstGeom>
      </xdr:spPr>
    </xdr:pic>
    <xdr:clientData/>
  </xdr:twoCellAnchor>
  <xdr:twoCellAnchor editAs="oneCell">
    <xdr:from>
      <xdr:col>4</xdr:col>
      <xdr:colOff>707209</xdr:colOff>
      <xdr:row>48</xdr:row>
      <xdr:rowOff>111577</xdr:rowOff>
    </xdr:from>
    <xdr:to>
      <xdr:col>7</xdr:col>
      <xdr:colOff>114299</xdr:colOff>
      <xdr:row>61</xdr:row>
      <xdr:rowOff>93693</xdr:rowOff>
    </xdr:to>
    <xdr:pic>
      <xdr:nvPicPr>
        <xdr:cNvPr id="59" name="Grafik 58" descr="Clientmoji">
          <a:extLst>
            <a:ext uri="{FF2B5EF4-FFF2-40B4-BE49-F238E27FC236}">
              <a16:creationId xmlns:a16="http://schemas.microsoft.com/office/drawing/2014/main" id="{E0E90383-F224-4D3E-8BBF-E93D8340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6903" y="9582148"/>
          <a:ext cx="2097416" cy="2104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3</xdr:col>
      <xdr:colOff>0</xdr:colOff>
      <xdr:row>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4B2CABF-2FE7-49EF-B2F9-D27189280BEA}"/>
            </a:ext>
          </a:extLst>
        </xdr:cNvPr>
        <xdr:cNvSpPr>
          <a:spLocks noChangeShapeType="1"/>
        </xdr:cNvSpPr>
      </xdr:nvSpPr>
      <xdr:spPr bwMode="auto">
        <a:xfrm>
          <a:off x="38100" y="457200"/>
          <a:ext cx="3820886" cy="62592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554182</xdr:colOff>
      <xdr:row>3</xdr:row>
      <xdr:rowOff>95249</xdr:rowOff>
    </xdr:from>
    <xdr:to>
      <xdr:col>13</xdr:col>
      <xdr:colOff>744682</xdr:colOff>
      <xdr:row>14</xdr:row>
      <xdr:rowOff>43294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E29B5AB3-AB12-4F32-B985-DD6BD3150C15}"/>
            </a:ext>
          </a:extLst>
        </xdr:cNvPr>
        <xdr:cNvSpPr txBox="1"/>
      </xdr:nvSpPr>
      <xdr:spPr>
        <a:xfrm>
          <a:off x="11801846" y="680356"/>
          <a:ext cx="1714500" cy="2134713"/>
        </a:xfrm>
        <a:custGeom>
          <a:avLst/>
          <a:gdLst>
            <a:gd name="connsiteX0" fmla="*/ 0 w 1714500"/>
            <a:gd name="connsiteY0" fmla="*/ 0 h 2121477"/>
            <a:gd name="connsiteX1" fmla="*/ 554355 w 1714500"/>
            <a:gd name="connsiteY1" fmla="*/ 0 h 2121477"/>
            <a:gd name="connsiteX2" fmla="*/ 1074420 w 1714500"/>
            <a:gd name="connsiteY2" fmla="*/ 0 h 2121477"/>
            <a:gd name="connsiteX3" fmla="*/ 1714500 w 1714500"/>
            <a:gd name="connsiteY3" fmla="*/ 0 h 2121477"/>
            <a:gd name="connsiteX4" fmla="*/ 1714500 w 1714500"/>
            <a:gd name="connsiteY4" fmla="*/ 593550 h 2121477"/>
            <a:gd name="connsiteX5" fmla="*/ 1714500 w 1714500"/>
            <a:gd name="connsiteY5" fmla="*/ 1168742 h 2121477"/>
            <a:gd name="connsiteX6" fmla="*/ 1714500 w 1714500"/>
            <a:gd name="connsiteY6" fmla="*/ 1835721 h 2121477"/>
            <a:gd name="connsiteX7" fmla="*/ 1428744 w 1714500"/>
            <a:gd name="connsiteY7" fmla="*/ 2121477 h 2121477"/>
            <a:gd name="connsiteX8" fmla="*/ 923921 w 1714500"/>
            <a:gd name="connsiteY8" fmla="*/ 2121477 h 2121477"/>
            <a:gd name="connsiteX9" fmla="*/ 419098 w 1714500"/>
            <a:gd name="connsiteY9" fmla="*/ 2121477 h 2121477"/>
            <a:gd name="connsiteX10" fmla="*/ 0 w 1714500"/>
            <a:gd name="connsiteY10" fmla="*/ 2121477 h 2121477"/>
            <a:gd name="connsiteX11" fmla="*/ 0 w 1714500"/>
            <a:gd name="connsiteY11" fmla="*/ 1612323 h 2121477"/>
            <a:gd name="connsiteX12" fmla="*/ 0 w 1714500"/>
            <a:gd name="connsiteY12" fmla="*/ 1081953 h 2121477"/>
            <a:gd name="connsiteX13" fmla="*/ 0 w 1714500"/>
            <a:gd name="connsiteY13" fmla="*/ 551584 h 2121477"/>
            <a:gd name="connsiteX14" fmla="*/ 0 w 1714500"/>
            <a:gd name="connsiteY14" fmla="*/ 0 h 2121477"/>
            <a:gd name="connsiteX0" fmla="*/ 1428744 w 1714500"/>
            <a:gd name="connsiteY0" fmla="*/ 2121477 h 2121477"/>
            <a:gd name="connsiteX1" fmla="*/ 1485895 w 1714500"/>
            <a:gd name="connsiteY1" fmla="*/ 1892872 h 2121477"/>
            <a:gd name="connsiteX2" fmla="*/ 1714500 w 1714500"/>
            <a:gd name="connsiteY2" fmla="*/ 1835721 h 2121477"/>
            <a:gd name="connsiteX3" fmla="*/ 1428744 w 1714500"/>
            <a:gd name="connsiteY3" fmla="*/ 2121477 h 2121477"/>
            <a:gd name="connsiteX0" fmla="*/ 1428744 w 1714500"/>
            <a:gd name="connsiteY0" fmla="*/ 2121477 h 2121477"/>
            <a:gd name="connsiteX1" fmla="*/ 1485895 w 1714500"/>
            <a:gd name="connsiteY1" fmla="*/ 1892872 h 2121477"/>
            <a:gd name="connsiteX2" fmla="*/ 1714500 w 1714500"/>
            <a:gd name="connsiteY2" fmla="*/ 1835721 h 2121477"/>
            <a:gd name="connsiteX3" fmla="*/ 1428744 w 1714500"/>
            <a:gd name="connsiteY3" fmla="*/ 2121477 h 2121477"/>
            <a:gd name="connsiteX4" fmla="*/ 938209 w 1714500"/>
            <a:gd name="connsiteY4" fmla="*/ 2121477 h 2121477"/>
            <a:gd name="connsiteX5" fmla="*/ 461961 w 1714500"/>
            <a:gd name="connsiteY5" fmla="*/ 2121477 h 2121477"/>
            <a:gd name="connsiteX6" fmla="*/ 0 w 1714500"/>
            <a:gd name="connsiteY6" fmla="*/ 2121477 h 2121477"/>
            <a:gd name="connsiteX7" fmla="*/ 0 w 1714500"/>
            <a:gd name="connsiteY7" fmla="*/ 1569893 h 2121477"/>
            <a:gd name="connsiteX8" fmla="*/ 0 w 1714500"/>
            <a:gd name="connsiteY8" fmla="*/ 1018309 h 2121477"/>
            <a:gd name="connsiteX9" fmla="*/ 0 w 1714500"/>
            <a:gd name="connsiteY9" fmla="*/ 466725 h 2121477"/>
            <a:gd name="connsiteX10" fmla="*/ 0 w 1714500"/>
            <a:gd name="connsiteY10" fmla="*/ 0 h 2121477"/>
            <a:gd name="connsiteX11" fmla="*/ 605790 w 1714500"/>
            <a:gd name="connsiteY11" fmla="*/ 0 h 2121477"/>
            <a:gd name="connsiteX12" fmla="*/ 1143000 w 1714500"/>
            <a:gd name="connsiteY12" fmla="*/ 0 h 2121477"/>
            <a:gd name="connsiteX13" fmla="*/ 1714500 w 1714500"/>
            <a:gd name="connsiteY13" fmla="*/ 0 h 2121477"/>
            <a:gd name="connsiteX14" fmla="*/ 1714500 w 1714500"/>
            <a:gd name="connsiteY14" fmla="*/ 630264 h 2121477"/>
            <a:gd name="connsiteX15" fmla="*/ 1714500 w 1714500"/>
            <a:gd name="connsiteY15" fmla="*/ 1187100 h 2121477"/>
            <a:gd name="connsiteX16" fmla="*/ 1714500 w 1714500"/>
            <a:gd name="connsiteY16" fmla="*/ 1835721 h 21214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1714500" h="2121477" stroke="0" extrusionOk="0">
              <a:moveTo>
                <a:pt x="0" y="0"/>
              </a:moveTo>
              <a:cubicBezTo>
                <a:pt x="220651" y="-11364"/>
                <a:pt x="284907" y="10191"/>
                <a:pt x="554355" y="0"/>
              </a:cubicBezTo>
              <a:cubicBezTo>
                <a:pt x="823803" y="-10191"/>
                <a:pt x="917373" y="19839"/>
                <a:pt x="1074420" y="0"/>
              </a:cubicBezTo>
              <a:cubicBezTo>
                <a:pt x="1231467" y="-19839"/>
                <a:pt x="1478585" y="8105"/>
                <a:pt x="1714500" y="0"/>
              </a:cubicBezTo>
              <a:cubicBezTo>
                <a:pt x="1738265" y="233619"/>
                <a:pt x="1688143" y="349389"/>
                <a:pt x="1714500" y="593550"/>
              </a:cubicBezTo>
              <a:cubicBezTo>
                <a:pt x="1740858" y="837711"/>
                <a:pt x="1708324" y="891710"/>
                <a:pt x="1714500" y="1168742"/>
              </a:cubicBezTo>
              <a:cubicBezTo>
                <a:pt x="1720676" y="1445774"/>
                <a:pt x="1716351" y="1632244"/>
                <a:pt x="1714500" y="1835721"/>
              </a:cubicBezTo>
              <a:cubicBezTo>
                <a:pt x="1640669" y="1882320"/>
                <a:pt x="1516037" y="2005704"/>
                <a:pt x="1428744" y="2121477"/>
              </a:cubicBezTo>
              <a:cubicBezTo>
                <a:pt x="1280351" y="2118624"/>
                <a:pt x="1122225" y="2126251"/>
                <a:pt x="923921" y="2121477"/>
              </a:cubicBezTo>
              <a:cubicBezTo>
                <a:pt x="725617" y="2116703"/>
                <a:pt x="557195" y="2134602"/>
                <a:pt x="419098" y="2121477"/>
              </a:cubicBezTo>
              <a:cubicBezTo>
                <a:pt x="281001" y="2108352"/>
                <a:pt x="187119" y="2106378"/>
                <a:pt x="0" y="2121477"/>
              </a:cubicBezTo>
              <a:cubicBezTo>
                <a:pt x="-4448" y="2010896"/>
                <a:pt x="-14715" y="1786391"/>
                <a:pt x="0" y="1612323"/>
              </a:cubicBezTo>
              <a:cubicBezTo>
                <a:pt x="14715" y="1438255"/>
                <a:pt x="24988" y="1219958"/>
                <a:pt x="0" y="1081953"/>
              </a:cubicBezTo>
              <a:cubicBezTo>
                <a:pt x="-24988" y="943948"/>
                <a:pt x="-22433" y="676571"/>
                <a:pt x="0" y="551584"/>
              </a:cubicBezTo>
              <a:cubicBezTo>
                <a:pt x="22433" y="426597"/>
                <a:pt x="-8899" y="242720"/>
                <a:pt x="0" y="0"/>
              </a:cubicBezTo>
              <a:close/>
            </a:path>
            <a:path w="1714500" h="2121477" fill="darkenLess" stroke="0" extrusionOk="0">
              <a:moveTo>
                <a:pt x="1428744" y="2121477"/>
              </a:moveTo>
              <a:cubicBezTo>
                <a:pt x="1448919" y="2075565"/>
                <a:pt x="1450662" y="1986232"/>
                <a:pt x="1485895" y="1892872"/>
              </a:cubicBezTo>
              <a:cubicBezTo>
                <a:pt x="1566798" y="1877332"/>
                <a:pt x="1620835" y="1847017"/>
                <a:pt x="1714500" y="1835721"/>
              </a:cubicBezTo>
              <a:cubicBezTo>
                <a:pt x="1637033" y="1884869"/>
                <a:pt x="1508027" y="2024203"/>
                <a:pt x="1428744" y="2121477"/>
              </a:cubicBezTo>
              <a:close/>
            </a:path>
            <a:path w="1714500" h="2121477" fill="none" extrusionOk="0">
              <a:moveTo>
                <a:pt x="1428744" y="2121477"/>
              </a:moveTo>
              <a:cubicBezTo>
                <a:pt x="1444084" y="2033991"/>
                <a:pt x="1463342" y="1996637"/>
                <a:pt x="1485895" y="1892872"/>
              </a:cubicBezTo>
              <a:cubicBezTo>
                <a:pt x="1537249" y="1888166"/>
                <a:pt x="1601222" y="1856408"/>
                <a:pt x="1714500" y="1835721"/>
              </a:cubicBezTo>
              <a:cubicBezTo>
                <a:pt x="1616655" y="1915716"/>
                <a:pt x="1536322" y="1995871"/>
                <a:pt x="1428744" y="2121477"/>
              </a:cubicBezTo>
              <a:cubicBezTo>
                <a:pt x="1315340" y="2128269"/>
                <a:pt x="1169096" y="2114927"/>
                <a:pt x="938209" y="2121477"/>
              </a:cubicBezTo>
              <a:cubicBezTo>
                <a:pt x="707322" y="2128027"/>
                <a:pt x="595682" y="2134825"/>
                <a:pt x="461961" y="2121477"/>
              </a:cubicBezTo>
              <a:cubicBezTo>
                <a:pt x="328240" y="2108129"/>
                <a:pt x="214760" y="2106330"/>
                <a:pt x="0" y="2121477"/>
              </a:cubicBezTo>
              <a:cubicBezTo>
                <a:pt x="27490" y="1985675"/>
                <a:pt x="5670" y="1728374"/>
                <a:pt x="0" y="1569893"/>
              </a:cubicBezTo>
              <a:cubicBezTo>
                <a:pt x="-5670" y="1411412"/>
                <a:pt x="-9904" y="1196329"/>
                <a:pt x="0" y="1018309"/>
              </a:cubicBezTo>
              <a:cubicBezTo>
                <a:pt x="9904" y="840289"/>
                <a:pt x="8855" y="724307"/>
                <a:pt x="0" y="466725"/>
              </a:cubicBezTo>
              <a:cubicBezTo>
                <a:pt x="-8855" y="209143"/>
                <a:pt x="12336" y="127560"/>
                <a:pt x="0" y="0"/>
              </a:cubicBezTo>
              <a:cubicBezTo>
                <a:pt x="207756" y="6784"/>
                <a:pt x="404908" y="11283"/>
                <a:pt x="605790" y="0"/>
              </a:cubicBezTo>
              <a:cubicBezTo>
                <a:pt x="806672" y="-11283"/>
                <a:pt x="996751" y="-21283"/>
                <a:pt x="1143000" y="0"/>
              </a:cubicBezTo>
              <a:cubicBezTo>
                <a:pt x="1289249" y="21283"/>
                <a:pt x="1460613" y="11102"/>
                <a:pt x="1714500" y="0"/>
              </a:cubicBezTo>
              <a:cubicBezTo>
                <a:pt x="1704182" y="219811"/>
                <a:pt x="1707721" y="378600"/>
                <a:pt x="1714500" y="630264"/>
              </a:cubicBezTo>
              <a:cubicBezTo>
                <a:pt x="1721279" y="881928"/>
                <a:pt x="1716733" y="1074007"/>
                <a:pt x="1714500" y="1187100"/>
              </a:cubicBezTo>
              <a:cubicBezTo>
                <a:pt x="1712267" y="1300193"/>
                <a:pt x="1742745" y="1551324"/>
                <a:pt x="1714500" y="1835721"/>
              </a:cubicBezTo>
            </a:path>
            <a:path w="1714500" h="2121477" fill="none" stroke="0" extrusionOk="0">
              <a:moveTo>
                <a:pt x="1428744" y="2121477"/>
              </a:moveTo>
              <a:cubicBezTo>
                <a:pt x="1439411" y="2053834"/>
                <a:pt x="1468299" y="1979804"/>
                <a:pt x="1485895" y="1892872"/>
              </a:cubicBezTo>
              <a:cubicBezTo>
                <a:pt x="1573234" y="1878916"/>
                <a:pt x="1614788" y="1864262"/>
                <a:pt x="1714500" y="1835721"/>
              </a:cubicBezTo>
              <a:cubicBezTo>
                <a:pt x="1584290" y="1974536"/>
                <a:pt x="1490608" y="2068693"/>
                <a:pt x="1428744" y="2121477"/>
              </a:cubicBezTo>
              <a:cubicBezTo>
                <a:pt x="1232502" y="2143893"/>
                <a:pt x="1164543" y="2120095"/>
                <a:pt x="952496" y="2121477"/>
              </a:cubicBezTo>
              <a:cubicBezTo>
                <a:pt x="740449" y="2122859"/>
                <a:pt x="695209" y="2141232"/>
                <a:pt x="504823" y="2121477"/>
              </a:cubicBezTo>
              <a:cubicBezTo>
                <a:pt x="314437" y="2101722"/>
                <a:pt x="172050" y="2124243"/>
                <a:pt x="0" y="2121477"/>
              </a:cubicBezTo>
              <a:cubicBezTo>
                <a:pt x="-21539" y="1939369"/>
                <a:pt x="-1962" y="1777386"/>
                <a:pt x="0" y="1633537"/>
              </a:cubicBezTo>
              <a:cubicBezTo>
                <a:pt x="1962" y="1489688"/>
                <a:pt x="6362" y="1321360"/>
                <a:pt x="0" y="1166812"/>
              </a:cubicBezTo>
              <a:cubicBezTo>
                <a:pt x="-6362" y="1012264"/>
                <a:pt x="14448" y="803446"/>
                <a:pt x="0" y="615228"/>
              </a:cubicBezTo>
              <a:cubicBezTo>
                <a:pt x="-14448" y="427010"/>
                <a:pt x="-28446" y="285440"/>
                <a:pt x="0" y="0"/>
              </a:cubicBezTo>
              <a:cubicBezTo>
                <a:pt x="267004" y="27127"/>
                <a:pt x="443006" y="-12721"/>
                <a:pt x="588645" y="0"/>
              </a:cubicBezTo>
              <a:cubicBezTo>
                <a:pt x="734285" y="12721"/>
                <a:pt x="973904" y="5925"/>
                <a:pt x="1194435" y="0"/>
              </a:cubicBezTo>
              <a:cubicBezTo>
                <a:pt x="1414966" y="-5925"/>
                <a:pt x="1511159" y="13847"/>
                <a:pt x="1714500" y="0"/>
              </a:cubicBezTo>
              <a:cubicBezTo>
                <a:pt x="1692410" y="234258"/>
                <a:pt x="1684584" y="404976"/>
                <a:pt x="1714500" y="630264"/>
              </a:cubicBezTo>
              <a:cubicBezTo>
                <a:pt x="1744416" y="855552"/>
                <a:pt x="1729578" y="962871"/>
                <a:pt x="1714500" y="1205457"/>
              </a:cubicBezTo>
              <a:cubicBezTo>
                <a:pt x="1699422" y="1448043"/>
                <a:pt x="1727905" y="1567793"/>
                <a:pt x="1714500" y="1835721"/>
              </a:cubicBezTo>
            </a:path>
          </a:pathLst>
        </a:custGeom>
        <a:solidFill>
          <a:srgbClr val="FFC000"/>
        </a:solidFill>
        <a:ln w="9525" cmpd="sng">
          <a:solidFill>
            <a:schemeClr val="tx1"/>
          </a:solidFill>
          <a:extLst>
            <a:ext uri="{C807C97D-BFC1-408E-A445-0C87EB9F89A2}">
              <ask:lineSketchStyleProps xmlns:ask="http://schemas.microsoft.com/office/drawing/2018/sketchyshapes" sd="1219033472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>
            <a:latin typeface="Grundschrift" panose="00000500000000000000" pitchFamily="2" charset="0"/>
          </a:endParaRPr>
        </a:p>
        <a:p>
          <a:r>
            <a:rPr lang="de-DE" sz="1100">
              <a:latin typeface="Grundschrift" panose="00000500000000000000" pitchFamily="2" charset="0"/>
            </a:rPr>
            <a:t>In</a:t>
          </a:r>
          <a:r>
            <a:rPr lang="de-DE" sz="1100" baseline="0">
              <a:latin typeface="Grundschrift" panose="00000500000000000000" pitchFamily="2" charset="0"/>
            </a:rPr>
            <a:t> der Geschäftsbuchführung sind die Bestandsmehrungen in Höhe von 45 TEuro noch nicht erfasst - Bitte erfassen Sie diesen Wert. </a:t>
          </a:r>
          <a:endParaRPr lang="de-DE" sz="1100">
            <a:latin typeface="Grundschrift" panose="00000500000000000000" pitchFamily="2" charset="0"/>
          </a:endParaRPr>
        </a:p>
      </xdr:txBody>
    </xdr:sp>
    <xdr:clientData/>
  </xdr:twoCellAnchor>
  <xdr:twoCellAnchor editAs="oneCell">
    <xdr:from>
      <xdr:col>13</xdr:col>
      <xdr:colOff>320387</xdr:colOff>
      <xdr:row>3</xdr:row>
      <xdr:rowOff>86592</xdr:rowOff>
    </xdr:from>
    <xdr:to>
      <xdr:col>13</xdr:col>
      <xdr:colOff>711513</xdr:colOff>
      <xdr:row>5</xdr:row>
      <xdr:rowOff>139146</xdr:rowOff>
    </xdr:to>
    <xdr:pic>
      <xdr:nvPicPr>
        <xdr:cNvPr id="4" name="Grafik 3" descr="Marke 1 mit einfarbiger Füllung">
          <a:extLst>
            <a:ext uri="{FF2B5EF4-FFF2-40B4-BE49-F238E27FC236}">
              <a16:creationId xmlns:a16="http://schemas.microsoft.com/office/drawing/2014/main" id="{06370155-461F-4448-8987-2C0F095BC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092051" y="670339"/>
          <a:ext cx="385695" cy="379136"/>
        </a:xfrm>
        <a:prstGeom prst="rect">
          <a:avLst/>
        </a:prstGeom>
      </xdr:spPr>
    </xdr:pic>
    <xdr:clientData/>
  </xdr:twoCellAnchor>
  <xdr:twoCellAnchor>
    <xdr:from>
      <xdr:col>11</xdr:col>
      <xdr:colOff>453586</xdr:colOff>
      <xdr:row>14</xdr:row>
      <xdr:rowOff>28532</xdr:rowOff>
    </xdr:from>
    <xdr:to>
      <xdr:col>13</xdr:col>
      <xdr:colOff>644086</xdr:colOff>
      <xdr:row>24</xdr:row>
      <xdr:rowOff>15350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8C262351-93E1-4818-9167-A63EC606043F}"/>
            </a:ext>
          </a:extLst>
        </xdr:cNvPr>
        <xdr:cNvSpPr txBox="1"/>
      </xdr:nvSpPr>
      <xdr:spPr>
        <a:xfrm rot="858163">
          <a:off x="11698529" y="2797585"/>
          <a:ext cx="1714500" cy="2276900"/>
        </a:xfrm>
        <a:custGeom>
          <a:avLst/>
          <a:gdLst>
            <a:gd name="connsiteX0" fmla="*/ 0 w 1714500"/>
            <a:gd name="connsiteY0" fmla="*/ 0 h 2013045"/>
            <a:gd name="connsiteX1" fmla="*/ 554355 w 1714500"/>
            <a:gd name="connsiteY1" fmla="*/ 0 h 2013045"/>
            <a:gd name="connsiteX2" fmla="*/ 1074420 w 1714500"/>
            <a:gd name="connsiteY2" fmla="*/ 0 h 2013045"/>
            <a:gd name="connsiteX3" fmla="*/ 1714500 w 1714500"/>
            <a:gd name="connsiteY3" fmla="*/ 0 h 2013045"/>
            <a:gd name="connsiteX4" fmla="*/ 1714500 w 1714500"/>
            <a:gd name="connsiteY4" fmla="*/ 558490 h 2013045"/>
            <a:gd name="connsiteX5" fmla="*/ 1714500 w 1714500"/>
            <a:gd name="connsiteY5" fmla="*/ 1099707 h 2013045"/>
            <a:gd name="connsiteX6" fmla="*/ 1714500 w 1714500"/>
            <a:gd name="connsiteY6" fmla="*/ 1727289 h 2013045"/>
            <a:gd name="connsiteX7" fmla="*/ 1428744 w 1714500"/>
            <a:gd name="connsiteY7" fmla="*/ 2013045 h 2013045"/>
            <a:gd name="connsiteX8" fmla="*/ 923921 w 1714500"/>
            <a:gd name="connsiteY8" fmla="*/ 2013045 h 2013045"/>
            <a:gd name="connsiteX9" fmla="*/ 419098 w 1714500"/>
            <a:gd name="connsiteY9" fmla="*/ 2013045 h 2013045"/>
            <a:gd name="connsiteX10" fmla="*/ 0 w 1714500"/>
            <a:gd name="connsiteY10" fmla="*/ 2013045 h 2013045"/>
            <a:gd name="connsiteX11" fmla="*/ 0 w 1714500"/>
            <a:gd name="connsiteY11" fmla="*/ 1362160 h 2013045"/>
            <a:gd name="connsiteX12" fmla="*/ 0 w 1714500"/>
            <a:gd name="connsiteY12" fmla="*/ 691145 h 2013045"/>
            <a:gd name="connsiteX13" fmla="*/ 0 w 1714500"/>
            <a:gd name="connsiteY13" fmla="*/ 0 h 2013045"/>
            <a:gd name="connsiteX0" fmla="*/ 1428744 w 1714500"/>
            <a:gd name="connsiteY0" fmla="*/ 2013045 h 2013045"/>
            <a:gd name="connsiteX1" fmla="*/ 1485895 w 1714500"/>
            <a:gd name="connsiteY1" fmla="*/ 1784440 h 2013045"/>
            <a:gd name="connsiteX2" fmla="*/ 1714500 w 1714500"/>
            <a:gd name="connsiteY2" fmla="*/ 1727289 h 2013045"/>
            <a:gd name="connsiteX3" fmla="*/ 1428744 w 1714500"/>
            <a:gd name="connsiteY3" fmla="*/ 2013045 h 2013045"/>
            <a:gd name="connsiteX0" fmla="*/ 1428744 w 1714500"/>
            <a:gd name="connsiteY0" fmla="*/ 2013045 h 2013045"/>
            <a:gd name="connsiteX1" fmla="*/ 1485895 w 1714500"/>
            <a:gd name="connsiteY1" fmla="*/ 1784440 h 2013045"/>
            <a:gd name="connsiteX2" fmla="*/ 1714500 w 1714500"/>
            <a:gd name="connsiteY2" fmla="*/ 1727289 h 2013045"/>
            <a:gd name="connsiteX3" fmla="*/ 1428744 w 1714500"/>
            <a:gd name="connsiteY3" fmla="*/ 2013045 h 2013045"/>
            <a:gd name="connsiteX4" fmla="*/ 952496 w 1714500"/>
            <a:gd name="connsiteY4" fmla="*/ 2013045 h 2013045"/>
            <a:gd name="connsiteX5" fmla="*/ 476248 w 1714500"/>
            <a:gd name="connsiteY5" fmla="*/ 2013045 h 2013045"/>
            <a:gd name="connsiteX6" fmla="*/ 0 w 1714500"/>
            <a:gd name="connsiteY6" fmla="*/ 2013045 h 2013045"/>
            <a:gd name="connsiteX7" fmla="*/ 0 w 1714500"/>
            <a:gd name="connsiteY7" fmla="*/ 1342030 h 2013045"/>
            <a:gd name="connsiteX8" fmla="*/ 0 w 1714500"/>
            <a:gd name="connsiteY8" fmla="*/ 691145 h 2013045"/>
            <a:gd name="connsiteX9" fmla="*/ 0 w 1714500"/>
            <a:gd name="connsiteY9" fmla="*/ 0 h 2013045"/>
            <a:gd name="connsiteX10" fmla="*/ 588645 w 1714500"/>
            <a:gd name="connsiteY10" fmla="*/ 0 h 2013045"/>
            <a:gd name="connsiteX11" fmla="*/ 1160145 w 1714500"/>
            <a:gd name="connsiteY11" fmla="*/ 0 h 2013045"/>
            <a:gd name="connsiteX12" fmla="*/ 1714500 w 1714500"/>
            <a:gd name="connsiteY12" fmla="*/ 0 h 2013045"/>
            <a:gd name="connsiteX13" fmla="*/ 1714500 w 1714500"/>
            <a:gd name="connsiteY13" fmla="*/ 558490 h 2013045"/>
            <a:gd name="connsiteX14" fmla="*/ 1714500 w 1714500"/>
            <a:gd name="connsiteY14" fmla="*/ 1099707 h 2013045"/>
            <a:gd name="connsiteX15" fmla="*/ 1714500 w 1714500"/>
            <a:gd name="connsiteY15" fmla="*/ 1727289 h 20130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714500" h="2013045" stroke="0" extrusionOk="0">
              <a:moveTo>
                <a:pt x="0" y="0"/>
              </a:moveTo>
              <a:cubicBezTo>
                <a:pt x="220651" y="-11364"/>
                <a:pt x="284907" y="10191"/>
                <a:pt x="554355" y="0"/>
              </a:cubicBezTo>
              <a:cubicBezTo>
                <a:pt x="823803" y="-10191"/>
                <a:pt x="917373" y="19839"/>
                <a:pt x="1074420" y="0"/>
              </a:cubicBezTo>
              <a:cubicBezTo>
                <a:pt x="1231467" y="-19839"/>
                <a:pt x="1478585" y="8105"/>
                <a:pt x="1714500" y="0"/>
              </a:cubicBezTo>
              <a:cubicBezTo>
                <a:pt x="1719771" y="243435"/>
                <a:pt x="1731417" y="430145"/>
                <a:pt x="1714500" y="558490"/>
              </a:cubicBezTo>
              <a:cubicBezTo>
                <a:pt x="1697584" y="686835"/>
                <a:pt x="1688227" y="991292"/>
                <a:pt x="1714500" y="1099707"/>
              </a:cubicBezTo>
              <a:cubicBezTo>
                <a:pt x="1740773" y="1208122"/>
                <a:pt x="1729417" y="1509984"/>
                <a:pt x="1714500" y="1727289"/>
              </a:cubicBezTo>
              <a:cubicBezTo>
                <a:pt x="1640669" y="1773888"/>
                <a:pt x="1516037" y="1897272"/>
                <a:pt x="1428744" y="2013045"/>
              </a:cubicBezTo>
              <a:cubicBezTo>
                <a:pt x="1280351" y="2010192"/>
                <a:pt x="1122225" y="2017819"/>
                <a:pt x="923921" y="2013045"/>
              </a:cubicBezTo>
              <a:cubicBezTo>
                <a:pt x="725617" y="2008271"/>
                <a:pt x="557195" y="2026170"/>
                <a:pt x="419098" y="2013045"/>
              </a:cubicBezTo>
              <a:cubicBezTo>
                <a:pt x="281001" y="1999920"/>
                <a:pt x="187119" y="1997946"/>
                <a:pt x="0" y="2013045"/>
              </a:cubicBezTo>
              <a:cubicBezTo>
                <a:pt x="3818" y="1786417"/>
                <a:pt x="8876" y="1550524"/>
                <a:pt x="0" y="1362160"/>
              </a:cubicBezTo>
              <a:cubicBezTo>
                <a:pt x="-8876" y="1173797"/>
                <a:pt x="5591" y="879775"/>
                <a:pt x="0" y="691145"/>
              </a:cubicBezTo>
              <a:cubicBezTo>
                <a:pt x="-5591" y="502516"/>
                <a:pt x="1908" y="296674"/>
                <a:pt x="0" y="0"/>
              </a:cubicBezTo>
              <a:close/>
            </a:path>
            <a:path w="1714500" h="2013045" fill="darkenLess" stroke="0" extrusionOk="0">
              <a:moveTo>
                <a:pt x="1428744" y="2013045"/>
              </a:moveTo>
              <a:cubicBezTo>
                <a:pt x="1442559" y="1912596"/>
                <a:pt x="1465950" y="1858012"/>
                <a:pt x="1485895" y="1784440"/>
              </a:cubicBezTo>
              <a:cubicBezTo>
                <a:pt x="1546962" y="1757281"/>
                <a:pt x="1602762" y="1744805"/>
                <a:pt x="1714500" y="1727289"/>
              </a:cubicBezTo>
              <a:cubicBezTo>
                <a:pt x="1635781" y="1831713"/>
                <a:pt x="1499026" y="1956141"/>
                <a:pt x="1428744" y="2013045"/>
              </a:cubicBezTo>
              <a:close/>
            </a:path>
            <a:path w="1714500" h="2013045" fill="none" extrusionOk="0">
              <a:moveTo>
                <a:pt x="1428744" y="2013045"/>
              </a:moveTo>
              <a:cubicBezTo>
                <a:pt x="1433483" y="1947729"/>
                <a:pt x="1455004" y="1861958"/>
                <a:pt x="1485895" y="1784440"/>
              </a:cubicBezTo>
              <a:cubicBezTo>
                <a:pt x="1534447" y="1780892"/>
                <a:pt x="1621586" y="1750058"/>
                <a:pt x="1714500" y="1727289"/>
              </a:cubicBezTo>
              <a:cubicBezTo>
                <a:pt x="1648900" y="1809327"/>
                <a:pt x="1511387" y="1945412"/>
                <a:pt x="1428744" y="2013045"/>
              </a:cubicBezTo>
              <a:cubicBezTo>
                <a:pt x="1327585" y="2020688"/>
                <a:pt x="1078499" y="2002297"/>
                <a:pt x="952496" y="2013045"/>
              </a:cubicBezTo>
              <a:cubicBezTo>
                <a:pt x="826493" y="2023793"/>
                <a:pt x="620055" y="2003372"/>
                <a:pt x="476248" y="2013045"/>
              </a:cubicBezTo>
              <a:cubicBezTo>
                <a:pt x="332441" y="2022718"/>
                <a:pt x="206152" y="1990953"/>
                <a:pt x="0" y="2013045"/>
              </a:cubicBezTo>
              <a:cubicBezTo>
                <a:pt x="6106" y="1683764"/>
                <a:pt x="25391" y="1486177"/>
                <a:pt x="0" y="1342030"/>
              </a:cubicBezTo>
              <a:cubicBezTo>
                <a:pt x="-25391" y="1197884"/>
                <a:pt x="26217" y="937445"/>
                <a:pt x="0" y="691145"/>
              </a:cubicBezTo>
              <a:cubicBezTo>
                <a:pt x="-26217" y="444846"/>
                <a:pt x="33898" y="321749"/>
                <a:pt x="0" y="0"/>
              </a:cubicBezTo>
              <a:cubicBezTo>
                <a:pt x="158140" y="28980"/>
                <a:pt x="359357" y="28282"/>
                <a:pt x="588645" y="0"/>
              </a:cubicBezTo>
              <a:cubicBezTo>
                <a:pt x="817933" y="-28282"/>
                <a:pt x="899367" y="13345"/>
                <a:pt x="1160145" y="0"/>
              </a:cubicBezTo>
              <a:cubicBezTo>
                <a:pt x="1420923" y="-13345"/>
                <a:pt x="1443020" y="-1324"/>
                <a:pt x="1714500" y="0"/>
              </a:cubicBezTo>
              <a:cubicBezTo>
                <a:pt x="1690076" y="121321"/>
                <a:pt x="1704078" y="332922"/>
                <a:pt x="1714500" y="558490"/>
              </a:cubicBezTo>
              <a:cubicBezTo>
                <a:pt x="1724923" y="784058"/>
                <a:pt x="1740374" y="943585"/>
                <a:pt x="1714500" y="1099707"/>
              </a:cubicBezTo>
              <a:cubicBezTo>
                <a:pt x="1688626" y="1255829"/>
                <a:pt x="1694169" y="1502963"/>
                <a:pt x="1714500" y="1727289"/>
              </a:cubicBezTo>
            </a:path>
            <a:path w="1714500" h="2013045" fill="none" stroke="0" extrusionOk="0">
              <a:moveTo>
                <a:pt x="1428744" y="2013045"/>
              </a:moveTo>
              <a:cubicBezTo>
                <a:pt x="1449606" y="1959924"/>
                <a:pt x="1471744" y="1885451"/>
                <a:pt x="1485895" y="1784440"/>
              </a:cubicBezTo>
              <a:cubicBezTo>
                <a:pt x="1560933" y="1769817"/>
                <a:pt x="1633089" y="1743974"/>
                <a:pt x="1714500" y="1727289"/>
              </a:cubicBezTo>
              <a:cubicBezTo>
                <a:pt x="1638194" y="1775914"/>
                <a:pt x="1577501" y="1877896"/>
                <a:pt x="1428744" y="2013045"/>
              </a:cubicBezTo>
              <a:cubicBezTo>
                <a:pt x="1209279" y="1995485"/>
                <a:pt x="1171166" y="2020083"/>
                <a:pt x="952496" y="2013045"/>
              </a:cubicBezTo>
              <a:cubicBezTo>
                <a:pt x="733826" y="2006007"/>
                <a:pt x="688295" y="2011663"/>
                <a:pt x="476248" y="2013045"/>
              </a:cubicBezTo>
              <a:cubicBezTo>
                <a:pt x="264201" y="2014427"/>
                <a:pt x="169993" y="2028631"/>
                <a:pt x="0" y="2013045"/>
              </a:cubicBezTo>
              <a:cubicBezTo>
                <a:pt x="-26690" y="1673175"/>
                <a:pt x="-16973" y="1584202"/>
                <a:pt x="0" y="1321900"/>
              </a:cubicBezTo>
              <a:cubicBezTo>
                <a:pt x="16973" y="1059599"/>
                <a:pt x="-478" y="900185"/>
                <a:pt x="0" y="671015"/>
              </a:cubicBezTo>
              <a:cubicBezTo>
                <a:pt x="478" y="441846"/>
                <a:pt x="22806" y="152395"/>
                <a:pt x="0" y="0"/>
              </a:cubicBezTo>
              <a:cubicBezTo>
                <a:pt x="226929" y="7608"/>
                <a:pt x="324302" y="28793"/>
                <a:pt x="588645" y="0"/>
              </a:cubicBezTo>
              <a:cubicBezTo>
                <a:pt x="852988" y="-28793"/>
                <a:pt x="970066" y="18260"/>
                <a:pt x="1143000" y="0"/>
              </a:cubicBezTo>
              <a:cubicBezTo>
                <a:pt x="1315935" y="-18260"/>
                <a:pt x="1487609" y="17854"/>
                <a:pt x="1714500" y="0"/>
              </a:cubicBezTo>
              <a:cubicBezTo>
                <a:pt x="1695719" y="139232"/>
                <a:pt x="1695307" y="374524"/>
                <a:pt x="1714500" y="610309"/>
              </a:cubicBezTo>
              <a:cubicBezTo>
                <a:pt x="1733693" y="846094"/>
                <a:pt x="1705194" y="886402"/>
                <a:pt x="1714500" y="1151526"/>
              </a:cubicBezTo>
              <a:cubicBezTo>
                <a:pt x="1723806" y="1416650"/>
                <a:pt x="1712496" y="1575545"/>
                <a:pt x="1714500" y="1727289"/>
              </a:cubicBezTo>
            </a:path>
          </a:pathLst>
        </a:custGeom>
        <a:solidFill>
          <a:srgbClr val="FFC000"/>
        </a:solidFill>
        <a:ln w="9525" cmpd="sng">
          <a:solidFill>
            <a:schemeClr val="tx1"/>
          </a:solidFill>
          <a:extLst>
            <a:ext uri="{C807C97D-BFC1-408E-A445-0C87EB9F89A2}">
              <ask:lineSketchStyleProps xmlns:ask="http://schemas.microsoft.com/office/drawing/2018/sketchyshapes" sd="1219033472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>
            <a:latin typeface="Grundschrift" panose="00000500000000000000" pitchFamily="2" charset="0"/>
          </a:endParaRPr>
        </a:p>
        <a:p>
          <a:endParaRPr lang="de-DE" sz="1100">
            <a:latin typeface="Grundschrift" panose="00000500000000000000" pitchFamily="2" charset="0"/>
          </a:endParaRPr>
        </a:p>
        <a:p>
          <a:r>
            <a:rPr lang="de-DE" sz="1100">
              <a:latin typeface="Grundschrift" panose="00000500000000000000" pitchFamily="2" charset="0"/>
            </a:rPr>
            <a:t>Die</a:t>
          </a:r>
          <a:r>
            <a:rPr lang="de-DE" sz="1100" baseline="0">
              <a:latin typeface="Grundschrift" panose="00000500000000000000" pitchFamily="2" charset="0"/>
            </a:rPr>
            <a:t> Spalte "Leistungen" wurden bisher noch nicht bearbeitet. Ermitteln Sie die Summe der Leistungen in Tausend Euro (T€)! </a:t>
          </a:r>
          <a:endParaRPr lang="de-DE" sz="1100">
            <a:latin typeface="Grundschrift" panose="00000500000000000000" pitchFamily="2" charset="0"/>
          </a:endParaRPr>
        </a:p>
      </xdr:txBody>
    </xdr:sp>
    <xdr:clientData/>
  </xdr:twoCellAnchor>
  <xdr:twoCellAnchor editAs="oneCell">
    <xdr:from>
      <xdr:col>13</xdr:col>
      <xdr:colOff>415637</xdr:colOff>
      <xdr:row>15</xdr:row>
      <xdr:rowOff>8660</xdr:rowOff>
    </xdr:from>
    <xdr:to>
      <xdr:col>13</xdr:col>
      <xdr:colOff>750233</xdr:colOff>
      <xdr:row>16</xdr:row>
      <xdr:rowOff>100427</xdr:rowOff>
    </xdr:to>
    <xdr:pic>
      <xdr:nvPicPr>
        <xdr:cNvPr id="6" name="Grafik 5" descr="Abzeichen mit einfarbiger Füllung">
          <a:extLst>
            <a:ext uri="{FF2B5EF4-FFF2-40B4-BE49-F238E27FC236}">
              <a16:creationId xmlns:a16="http://schemas.microsoft.com/office/drawing/2014/main" id="{6CF5B428-89FD-4593-A14D-2C1526AB9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320143">
          <a:off x="13184580" y="3009035"/>
          <a:ext cx="331886" cy="320378"/>
        </a:xfrm>
        <a:prstGeom prst="rect">
          <a:avLst/>
        </a:prstGeom>
      </xdr:spPr>
    </xdr:pic>
    <xdr:clientData/>
  </xdr:twoCellAnchor>
  <xdr:twoCellAnchor>
    <xdr:from>
      <xdr:col>11</xdr:col>
      <xdr:colOff>712114</xdr:colOff>
      <xdr:row>36</xdr:row>
      <xdr:rowOff>36226</xdr:rowOff>
    </xdr:from>
    <xdr:to>
      <xdr:col>14</xdr:col>
      <xdr:colOff>59624</xdr:colOff>
      <xdr:row>53</xdr:row>
      <xdr:rowOff>60859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C59B7016-FC75-4C8E-9364-FD9635B59E1F}"/>
            </a:ext>
          </a:extLst>
        </xdr:cNvPr>
        <xdr:cNvSpPr txBox="1"/>
      </xdr:nvSpPr>
      <xdr:spPr>
        <a:xfrm>
          <a:off x="11955696" y="7596355"/>
          <a:ext cx="1637592" cy="2846754"/>
        </a:xfrm>
        <a:custGeom>
          <a:avLst/>
          <a:gdLst>
            <a:gd name="connsiteX0" fmla="*/ 0 w 1632148"/>
            <a:gd name="connsiteY0" fmla="*/ 0 h 2818799"/>
            <a:gd name="connsiteX1" fmla="*/ 527728 w 1632148"/>
            <a:gd name="connsiteY1" fmla="*/ 0 h 2818799"/>
            <a:gd name="connsiteX2" fmla="*/ 1022813 w 1632148"/>
            <a:gd name="connsiteY2" fmla="*/ 0 h 2818799"/>
            <a:gd name="connsiteX3" fmla="*/ 1632148 w 1632148"/>
            <a:gd name="connsiteY3" fmla="*/ 0 h 2818799"/>
            <a:gd name="connsiteX4" fmla="*/ 1632148 w 1632148"/>
            <a:gd name="connsiteY4" fmla="*/ 611225 h 2818799"/>
            <a:gd name="connsiteX5" fmla="*/ 1632148 w 1632148"/>
            <a:gd name="connsiteY5" fmla="*/ 1196981 h 2818799"/>
            <a:gd name="connsiteX6" fmla="*/ 1632148 w 1632148"/>
            <a:gd name="connsiteY6" fmla="*/ 1782738 h 2818799"/>
            <a:gd name="connsiteX7" fmla="*/ 1632148 w 1632148"/>
            <a:gd name="connsiteY7" fmla="*/ 2546769 h 2818799"/>
            <a:gd name="connsiteX8" fmla="*/ 1360118 w 1632148"/>
            <a:gd name="connsiteY8" fmla="*/ 2818799 h 2818799"/>
            <a:gd name="connsiteX9" fmla="*/ 720863 w 1632148"/>
            <a:gd name="connsiteY9" fmla="*/ 2818799 h 2818799"/>
            <a:gd name="connsiteX10" fmla="*/ 0 w 1632148"/>
            <a:gd name="connsiteY10" fmla="*/ 2818799 h 2818799"/>
            <a:gd name="connsiteX11" fmla="*/ 0 w 1632148"/>
            <a:gd name="connsiteY11" fmla="*/ 2283227 h 2818799"/>
            <a:gd name="connsiteX12" fmla="*/ 0 w 1632148"/>
            <a:gd name="connsiteY12" fmla="*/ 1719467 h 2818799"/>
            <a:gd name="connsiteX13" fmla="*/ 0 w 1632148"/>
            <a:gd name="connsiteY13" fmla="*/ 1155708 h 2818799"/>
            <a:gd name="connsiteX14" fmla="*/ 0 w 1632148"/>
            <a:gd name="connsiteY14" fmla="*/ 591948 h 2818799"/>
            <a:gd name="connsiteX15" fmla="*/ 0 w 1632148"/>
            <a:gd name="connsiteY15" fmla="*/ 0 h 2818799"/>
            <a:gd name="connsiteX0" fmla="*/ 1360118 w 1632148"/>
            <a:gd name="connsiteY0" fmla="*/ 2818799 h 2818799"/>
            <a:gd name="connsiteX1" fmla="*/ 1414524 w 1632148"/>
            <a:gd name="connsiteY1" fmla="*/ 2601175 h 2818799"/>
            <a:gd name="connsiteX2" fmla="*/ 1632148 w 1632148"/>
            <a:gd name="connsiteY2" fmla="*/ 2546769 h 2818799"/>
            <a:gd name="connsiteX3" fmla="*/ 1360118 w 1632148"/>
            <a:gd name="connsiteY3" fmla="*/ 2818799 h 2818799"/>
            <a:gd name="connsiteX0" fmla="*/ 1360118 w 1632148"/>
            <a:gd name="connsiteY0" fmla="*/ 2818799 h 2818799"/>
            <a:gd name="connsiteX1" fmla="*/ 1414524 w 1632148"/>
            <a:gd name="connsiteY1" fmla="*/ 2601175 h 2818799"/>
            <a:gd name="connsiteX2" fmla="*/ 1632148 w 1632148"/>
            <a:gd name="connsiteY2" fmla="*/ 2546769 h 2818799"/>
            <a:gd name="connsiteX3" fmla="*/ 1360118 w 1632148"/>
            <a:gd name="connsiteY3" fmla="*/ 2818799 h 2818799"/>
            <a:gd name="connsiteX4" fmla="*/ 666458 w 1632148"/>
            <a:gd name="connsiteY4" fmla="*/ 2818799 h 2818799"/>
            <a:gd name="connsiteX5" fmla="*/ 0 w 1632148"/>
            <a:gd name="connsiteY5" fmla="*/ 2818799 h 2818799"/>
            <a:gd name="connsiteX6" fmla="*/ 0 w 1632148"/>
            <a:gd name="connsiteY6" fmla="*/ 2255039 h 2818799"/>
            <a:gd name="connsiteX7" fmla="*/ 0 w 1632148"/>
            <a:gd name="connsiteY7" fmla="*/ 1663091 h 2818799"/>
            <a:gd name="connsiteX8" fmla="*/ 0 w 1632148"/>
            <a:gd name="connsiteY8" fmla="*/ 1071144 h 2818799"/>
            <a:gd name="connsiteX9" fmla="*/ 0 w 1632148"/>
            <a:gd name="connsiteY9" fmla="*/ 0 h 2818799"/>
            <a:gd name="connsiteX10" fmla="*/ 544049 w 1632148"/>
            <a:gd name="connsiteY10" fmla="*/ 0 h 2818799"/>
            <a:gd name="connsiteX11" fmla="*/ 1088099 w 1632148"/>
            <a:gd name="connsiteY11" fmla="*/ 0 h 2818799"/>
            <a:gd name="connsiteX12" fmla="*/ 1632148 w 1632148"/>
            <a:gd name="connsiteY12" fmla="*/ 0 h 2818799"/>
            <a:gd name="connsiteX13" fmla="*/ 1632148 w 1632148"/>
            <a:gd name="connsiteY13" fmla="*/ 687628 h 2818799"/>
            <a:gd name="connsiteX14" fmla="*/ 1632148 w 1632148"/>
            <a:gd name="connsiteY14" fmla="*/ 1324320 h 2818799"/>
            <a:gd name="connsiteX15" fmla="*/ 1632148 w 1632148"/>
            <a:gd name="connsiteY15" fmla="*/ 1935544 h 2818799"/>
            <a:gd name="connsiteX16" fmla="*/ 1632148 w 1632148"/>
            <a:gd name="connsiteY16" fmla="*/ 2546769 h 28187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1632148" h="2818799" stroke="0" extrusionOk="0">
              <a:moveTo>
                <a:pt x="0" y="0"/>
              </a:moveTo>
              <a:cubicBezTo>
                <a:pt x="138999" y="-9374"/>
                <a:pt x="268969" y="-26327"/>
                <a:pt x="527728" y="0"/>
              </a:cubicBezTo>
              <a:cubicBezTo>
                <a:pt x="786487" y="26327"/>
                <a:pt x="892739" y="-9638"/>
                <a:pt x="1022813" y="0"/>
              </a:cubicBezTo>
              <a:cubicBezTo>
                <a:pt x="1152888" y="9638"/>
                <a:pt x="1445921" y="20002"/>
                <a:pt x="1632148" y="0"/>
              </a:cubicBezTo>
              <a:cubicBezTo>
                <a:pt x="1608211" y="213260"/>
                <a:pt x="1642164" y="360670"/>
                <a:pt x="1632148" y="611225"/>
              </a:cubicBezTo>
              <a:cubicBezTo>
                <a:pt x="1622132" y="861781"/>
                <a:pt x="1631411" y="983098"/>
                <a:pt x="1632148" y="1196981"/>
              </a:cubicBezTo>
              <a:cubicBezTo>
                <a:pt x="1632885" y="1410864"/>
                <a:pt x="1636392" y="1549350"/>
                <a:pt x="1632148" y="1782738"/>
              </a:cubicBezTo>
              <a:cubicBezTo>
                <a:pt x="1627904" y="2016126"/>
                <a:pt x="1620581" y="2383507"/>
                <a:pt x="1632148" y="2546769"/>
              </a:cubicBezTo>
              <a:cubicBezTo>
                <a:pt x="1522547" y="2634391"/>
                <a:pt x="1451902" y="2742254"/>
                <a:pt x="1360118" y="2818799"/>
              </a:cubicBezTo>
              <a:cubicBezTo>
                <a:pt x="1223119" y="2788958"/>
                <a:pt x="956968" y="2840622"/>
                <a:pt x="720863" y="2818799"/>
              </a:cubicBezTo>
              <a:cubicBezTo>
                <a:pt x="484759" y="2796976"/>
                <a:pt x="228979" y="2816668"/>
                <a:pt x="0" y="2818799"/>
              </a:cubicBezTo>
              <a:cubicBezTo>
                <a:pt x="-19751" y="2554146"/>
                <a:pt x="-6729" y="2418035"/>
                <a:pt x="0" y="2283227"/>
              </a:cubicBezTo>
              <a:cubicBezTo>
                <a:pt x="6729" y="2148419"/>
                <a:pt x="2339" y="1958899"/>
                <a:pt x="0" y="1719467"/>
              </a:cubicBezTo>
              <a:cubicBezTo>
                <a:pt x="-2339" y="1480035"/>
                <a:pt x="-3073" y="1426650"/>
                <a:pt x="0" y="1155708"/>
              </a:cubicBezTo>
              <a:cubicBezTo>
                <a:pt x="3073" y="884766"/>
                <a:pt x="7779" y="871213"/>
                <a:pt x="0" y="591948"/>
              </a:cubicBezTo>
              <a:cubicBezTo>
                <a:pt x="-7779" y="312683"/>
                <a:pt x="3115" y="221749"/>
                <a:pt x="0" y="0"/>
              </a:cubicBezTo>
              <a:close/>
            </a:path>
            <a:path w="1632148" h="2818799" fill="darkenLess" stroke="0" extrusionOk="0">
              <a:moveTo>
                <a:pt x="1360118" y="2818799"/>
              </a:moveTo>
              <a:cubicBezTo>
                <a:pt x="1386426" y="2741327"/>
                <a:pt x="1393739" y="2676116"/>
                <a:pt x="1414524" y="2601175"/>
              </a:cubicBezTo>
              <a:cubicBezTo>
                <a:pt x="1518678" y="2580797"/>
                <a:pt x="1535536" y="2565624"/>
                <a:pt x="1632148" y="2546769"/>
              </a:cubicBezTo>
              <a:cubicBezTo>
                <a:pt x="1515376" y="2639297"/>
                <a:pt x="1451049" y="2733653"/>
                <a:pt x="1360118" y="2818799"/>
              </a:cubicBezTo>
              <a:close/>
            </a:path>
            <a:path w="1632148" h="2818799" fill="none" extrusionOk="0">
              <a:moveTo>
                <a:pt x="1360118" y="2818799"/>
              </a:moveTo>
              <a:cubicBezTo>
                <a:pt x="1373169" y="2774288"/>
                <a:pt x="1389137" y="2671215"/>
                <a:pt x="1414524" y="2601175"/>
              </a:cubicBezTo>
              <a:cubicBezTo>
                <a:pt x="1474763" y="2578061"/>
                <a:pt x="1567653" y="2554517"/>
                <a:pt x="1632148" y="2546769"/>
              </a:cubicBezTo>
              <a:cubicBezTo>
                <a:pt x="1530430" y="2650429"/>
                <a:pt x="1474841" y="2718767"/>
                <a:pt x="1360118" y="2818799"/>
              </a:cubicBezTo>
              <a:cubicBezTo>
                <a:pt x="1110541" y="2832258"/>
                <a:pt x="924783" y="2812824"/>
                <a:pt x="666458" y="2818799"/>
              </a:cubicBezTo>
              <a:cubicBezTo>
                <a:pt x="408133" y="2824774"/>
                <a:pt x="258884" y="2811315"/>
                <a:pt x="0" y="2818799"/>
              </a:cubicBezTo>
              <a:cubicBezTo>
                <a:pt x="27838" y="2659070"/>
                <a:pt x="-16207" y="2431711"/>
                <a:pt x="0" y="2255039"/>
              </a:cubicBezTo>
              <a:cubicBezTo>
                <a:pt x="16207" y="2078367"/>
                <a:pt x="5082" y="1836422"/>
                <a:pt x="0" y="1663091"/>
              </a:cubicBezTo>
              <a:cubicBezTo>
                <a:pt x="-5082" y="1489760"/>
                <a:pt x="5071" y="1295988"/>
                <a:pt x="0" y="1071144"/>
              </a:cubicBezTo>
              <a:cubicBezTo>
                <a:pt x="-5071" y="846300"/>
                <a:pt x="46640" y="485723"/>
                <a:pt x="0" y="0"/>
              </a:cubicBezTo>
              <a:cubicBezTo>
                <a:pt x="268425" y="-13224"/>
                <a:pt x="309409" y="-13724"/>
                <a:pt x="544049" y="0"/>
              </a:cubicBezTo>
              <a:cubicBezTo>
                <a:pt x="778689" y="13724"/>
                <a:pt x="866205" y="15805"/>
                <a:pt x="1088099" y="0"/>
              </a:cubicBezTo>
              <a:cubicBezTo>
                <a:pt x="1309993" y="-15805"/>
                <a:pt x="1369174" y="21326"/>
                <a:pt x="1632148" y="0"/>
              </a:cubicBezTo>
              <a:cubicBezTo>
                <a:pt x="1661623" y="270437"/>
                <a:pt x="1607452" y="519149"/>
                <a:pt x="1632148" y="687628"/>
              </a:cubicBezTo>
              <a:cubicBezTo>
                <a:pt x="1656844" y="856107"/>
                <a:pt x="1612315" y="1144643"/>
                <a:pt x="1632148" y="1324320"/>
              </a:cubicBezTo>
              <a:cubicBezTo>
                <a:pt x="1651981" y="1503997"/>
                <a:pt x="1631032" y="1801441"/>
                <a:pt x="1632148" y="1935544"/>
              </a:cubicBezTo>
              <a:cubicBezTo>
                <a:pt x="1633264" y="2069647"/>
                <a:pt x="1625310" y="2302012"/>
                <a:pt x="1632148" y="2546769"/>
              </a:cubicBezTo>
            </a:path>
            <a:path w="1632148" h="2818799" fill="none" stroke="0" extrusionOk="0">
              <a:moveTo>
                <a:pt x="1360118" y="2818799"/>
              </a:moveTo>
              <a:cubicBezTo>
                <a:pt x="1382101" y="2751627"/>
                <a:pt x="1388826" y="2685131"/>
                <a:pt x="1414524" y="2601175"/>
              </a:cubicBezTo>
              <a:cubicBezTo>
                <a:pt x="1483981" y="2575766"/>
                <a:pt x="1565902" y="2569712"/>
                <a:pt x="1632148" y="2546769"/>
              </a:cubicBezTo>
              <a:cubicBezTo>
                <a:pt x="1527078" y="2673738"/>
                <a:pt x="1451503" y="2740017"/>
                <a:pt x="1360118" y="2818799"/>
              </a:cubicBezTo>
              <a:cubicBezTo>
                <a:pt x="1014482" y="2808294"/>
                <a:pt x="927865" y="2839930"/>
                <a:pt x="652857" y="2818799"/>
              </a:cubicBezTo>
              <a:cubicBezTo>
                <a:pt x="377849" y="2797668"/>
                <a:pt x="276208" y="2842234"/>
                <a:pt x="0" y="2818799"/>
              </a:cubicBezTo>
              <a:cubicBezTo>
                <a:pt x="-21819" y="2598139"/>
                <a:pt x="-13058" y="2428147"/>
                <a:pt x="0" y="2311415"/>
              </a:cubicBezTo>
              <a:cubicBezTo>
                <a:pt x="13058" y="2194683"/>
                <a:pt x="21052" y="2003905"/>
                <a:pt x="0" y="1832219"/>
              </a:cubicBezTo>
              <a:cubicBezTo>
                <a:pt x="-21052" y="1660533"/>
                <a:pt x="-2272" y="1443297"/>
                <a:pt x="0" y="1240272"/>
              </a:cubicBezTo>
              <a:cubicBezTo>
                <a:pt x="2272" y="1037247"/>
                <a:pt x="-10440" y="866184"/>
                <a:pt x="0" y="732888"/>
              </a:cubicBezTo>
              <a:cubicBezTo>
                <a:pt x="10440" y="599592"/>
                <a:pt x="334" y="169127"/>
                <a:pt x="0" y="0"/>
              </a:cubicBezTo>
              <a:cubicBezTo>
                <a:pt x="184558" y="-9162"/>
                <a:pt x="436403" y="-20271"/>
                <a:pt x="576692" y="0"/>
              </a:cubicBezTo>
              <a:cubicBezTo>
                <a:pt x="716981" y="20271"/>
                <a:pt x="931079" y="-6734"/>
                <a:pt x="1088099" y="0"/>
              </a:cubicBezTo>
              <a:cubicBezTo>
                <a:pt x="1245119" y="6734"/>
                <a:pt x="1450061" y="6987"/>
                <a:pt x="1632148" y="0"/>
              </a:cubicBezTo>
              <a:cubicBezTo>
                <a:pt x="1609790" y="219554"/>
                <a:pt x="1627188" y="377148"/>
                <a:pt x="1632148" y="585757"/>
              </a:cubicBezTo>
              <a:cubicBezTo>
                <a:pt x="1637108" y="794366"/>
                <a:pt x="1617455" y="911369"/>
                <a:pt x="1632148" y="1196981"/>
              </a:cubicBezTo>
              <a:cubicBezTo>
                <a:pt x="1646841" y="1482593"/>
                <a:pt x="1614177" y="1564498"/>
                <a:pt x="1632148" y="1833674"/>
              </a:cubicBezTo>
              <a:cubicBezTo>
                <a:pt x="1650119" y="2102850"/>
                <a:pt x="1657691" y="2354783"/>
                <a:pt x="1632148" y="2546769"/>
              </a:cubicBezTo>
            </a:path>
          </a:pathLst>
        </a:custGeom>
        <a:solidFill>
          <a:srgbClr val="FFC000"/>
        </a:solidFill>
        <a:ln w="9525" cmpd="sng">
          <a:solidFill>
            <a:schemeClr val="tx1"/>
          </a:solidFill>
          <a:extLst>
            <a:ext uri="{C807C97D-BFC1-408E-A445-0C87EB9F89A2}">
              <ask:lineSketchStyleProps xmlns:ask="http://schemas.microsoft.com/office/drawing/2018/sketchyshapes" sd="1219033472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>
            <a:latin typeface="Grundschrift" panose="00000500000000000000" pitchFamily="2" charset="0"/>
          </a:endParaRPr>
        </a:p>
        <a:p>
          <a:endParaRPr lang="de-DE" sz="1100">
            <a:latin typeface="Grundschrift" panose="00000500000000000000" pitchFamily="2" charset="0"/>
          </a:endParaRPr>
        </a:p>
        <a:p>
          <a:r>
            <a:rPr lang="de-DE" sz="1100">
              <a:latin typeface="Grundschrift" panose="00000500000000000000" pitchFamily="2" charset="0"/>
            </a:rPr>
            <a:t>Ermitteln Sie das Ergebnis aus kosten- und leistungsrechnerischen</a:t>
          </a:r>
          <a:r>
            <a:rPr lang="de-DE" sz="1100" baseline="0">
              <a:latin typeface="Grundschrift" panose="00000500000000000000" pitchFamily="2" charset="0"/>
            </a:rPr>
            <a:t> Korrekturen in Tausend Euro (T€), wenn Sie kalkulatorische Abschreibungen in Höhe von 850 T€ zu berücksichtigen haben! </a:t>
          </a:r>
          <a:endParaRPr lang="de-DE" sz="1100">
            <a:latin typeface="Grundschrift" panose="00000500000000000000" pitchFamily="2" charset="0"/>
          </a:endParaRPr>
        </a:p>
      </xdr:txBody>
    </xdr:sp>
    <xdr:clientData/>
  </xdr:twoCellAnchor>
  <xdr:twoCellAnchor>
    <xdr:from>
      <xdr:col>9</xdr:col>
      <xdr:colOff>740237</xdr:colOff>
      <xdr:row>37</xdr:row>
      <xdr:rowOff>74180</xdr:rowOff>
    </xdr:from>
    <xdr:to>
      <xdr:col>11</xdr:col>
      <xdr:colOff>432857</xdr:colOff>
      <xdr:row>50</xdr:row>
      <xdr:rowOff>112568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9C8FD729-7BE6-48A6-871D-6ABAF6E4FB8A}"/>
            </a:ext>
          </a:extLst>
        </xdr:cNvPr>
        <xdr:cNvSpPr txBox="1"/>
      </xdr:nvSpPr>
      <xdr:spPr>
        <a:xfrm>
          <a:off x="10023029" y="7797594"/>
          <a:ext cx="1656132" cy="2204645"/>
        </a:xfrm>
        <a:custGeom>
          <a:avLst/>
          <a:gdLst>
            <a:gd name="connsiteX0" fmla="*/ 0 w 1658233"/>
            <a:gd name="connsiteY0" fmla="*/ 0 h 2211820"/>
            <a:gd name="connsiteX1" fmla="*/ 536162 w 1658233"/>
            <a:gd name="connsiteY1" fmla="*/ 0 h 2211820"/>
            <a:gd name="connsiteX2" fmla="*/ 1039159 w 1658233"/>
            <a:gd name="connsiteY2" fmla="*/ 0 h 2211820"/>
            <a:gd name="connsiteX3" fmla="*/ 1658233 w 1658233"/>
            <a:gd name="connsiteY3" fmla="*/ 0 h 2211820"/>
            <a:gd name="connsiteX4" fmla="*/ 1658233 w 1658233"/>
            <a:gd name="connsiteY4" fmla="*/ 625793 h 2211820"/>
            <a:gd name="connsiteX5" fmla="*/ 1658233 w 1658233"/>
            <a:gd name="connsiteY5" fmla="*/ 1232231 h 2211820"/>
            <a:gd name="connsiteX6" fmla="*/ 1658233 w 1658233"/>
            <a:gd name="connsiteY6" fmla="*/ 1935442 h 2211820"/>
            <a:gd name="connsiteX7" fmla="*/ 1381855 w 1658233"/>
            <a:gd name="connsiteY7" fmla="*/ 2211820 h 2211820"/>
            <a:gd name="connsiteX8" fmla="*/ 663290 w 1658233"/>
            <a:gd name="connsiteY8" fmla="*/ 2211820 h 2211820"/>
            <a:gd name="connsiteX9" fmla="*/ 0 w 1658233"/>
            <a:gd name="connsiteY9" fmla="*/ 2211820 h 2211820"/>
            <a:gd name="connsiteX10" fmla="*/ 0 w 1658233"/>
            <a:gd name="connsiteY10" fmla="*/ 1680983 h 2211820"/>
            <a:gd name="connsiteX11" fmla="*/ 0 w 1658233"/>
            <a:gd name="connsiteY11" fmla="*/ 1194383 h 2211820"/>
            <a:gd name="connsiteX12" fmla="*/ 0 w 1658233"/>
            <a:gd name="connsiteY12" fmla="*/ 641428 h 2211820"/>
            <a:gd name="connsiteX13" fmla="*/ 0 w 1658233"/>
            <a:gd name="connsiteY13" fmla="*/ 0 h 2211820"/>
            <a:gd name="connsiteX0" fmla="*/ 1381855 w 1658233"/>
            <a:gd name="connsiteY0" fmla="*/ 2211820 h 2211820"/>
            <a:gd name="connsiteX1" fmla="*/ 1437131 w 1658233"/>
            <a:gd name="connsiteY1" fmla="*/ 1990718 h 2211820"/>
            <a:gd name="connsiteX2" fmla="*/ 1658233 w 1658233"/>
            <a:gd name="connsiteY2" fmla="*/ 1935442 h 2211820"/>
            <a:gd name="connsiteX3" fmla="*/ 1381855 w 1658233"/>
            <a:gd name="connsiteY3" fmla="*/ 2211820 h 2211820"/>
            <a:gd name="connsiteX0" fmla="*/ 1381855 w 1658233"/>
            <a:gd name="connsiteY0" fmla="*/ 2211820 h 2211820"/>
            <a:gd name="connsiteX1" fmla="*/ 1437131 w 1658233"/>
            <a:gd name="connsiteY1" fmla="*/ 1990718 h 2211820"/>
            <a:gd name="connsiteX2" fmla="*/ 1658233 w 1658233"/>
            <a:gd name="connsiteY2" fmla="*/ 1935442 h 2211820"/>
            <a:gd name="connsiteX3" fmla="*/ 1381855 w 1658233"/>
            <a:gd name="connsiteY3" fmla="*/ 2211820 h 2211820"/>
            <a:gd name="connsiteX4" fmla="*/ 690928 w 1658233"/>
            <a:gd name="connsiteY4" fmla="*/ 2211820 h 2211820"/>
            <a:gd name="connsiteX5" fmla="*/ 0 w 1658233"/>
            <a:gd name="connsiteY5" fmla="*/ 2211820 h 2211820"/>
            <a:gd name="connsiteX6" fmla="*/ 0 w 1658233"/>
            <a:gd name="connsiteY6" fmla="*/ 1658865 h 2211820"/>
            <a:gd name="connsiteX7" fmla="*/ 0 w 1658233"/>
            <a:gd name="connsiteY7" fmla="*/ 1128028 h 2211820"/>
            <a:gd name="connsiteX8" fmla="*/ 0 w 1658233"/>
            <a:gd name="connsiteY8" fmla="*/ 597191 h 2211820"/>
            <a:gd name="connsiteX9" fmla="*/ 0 w 1658233"/>
            <a:gd name="connsiteY9" fmla="*/ 0 h 2211820"/>
            <a:gd name="connsiteX10" fmla="*/ 569327 w 1658233"/>
            <a:gd name="connsiteY10" fmla="*/ 0 h 2211820"/>
            <a:gd name="connsiteX11" fmla="*/ 1122071 w 1658233"/>
            <a:gd name="connsiteY11" fmla="*/ 0 h 2211820"/>
            <a:gd name="connsiteX12" fmla="*/ 1658233 w 1658233"/>
            <a:gd name="connsiteY12" fmla="*/ 0 h 2211820"/>
            <a:gd name="connsiteX13" fmla="*/ 1658233 w 1658233"/>
            <a:gd name="connsiteY13" fmla="*/ 625793 h 2211820"/>
            <a:gd name="connsiteX14" fmla="*/ 1658233 w 1658233"/>
            <a:gd name="connsiteY14" fmla="*/ 1232231 h 2211820"/>
            <a:gd name="connsiteX15" fmla="*/ 1658233 w 1658233"/>
            <a:gd name="connsiteY15" fmla="*/ 1935442 h 2211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658233" h="2211820" stroke="0" extrusionOk="0">
              <a:moveTo>
                <a:pt x="0" y="0"/>
              </a:moveTo>
              <a:cubicBezTo>
                <a:pt x="145530" y="350"/>
                <a:pt x="306267" y="-23089"/>
                <a:pt x="536162" y="0"/>
              </a:cubicBezTo>
              <a:cubicBezTo>
                <a:pt x="766057" y="23089"/>
                <a:pt x="909182" y="25031"/>
                <a:pt x="1039159" y="0"/>
              </a:cubicBezTo>
              <a:cubicBezTo>
                <a:pt x="1169136" y="-25031"/>
                <a:pt x="1519205" y="-10441"/>
                <a:pt x="1658233" y="0"/>
              </a:cubicBezTo>
              <a:cubicBezTo>
                <a:pt x="1638191" y="168791"/>
                <a:pt x="1668758" y="343712"/>
                <a:pt x="1658233" y="625793"/>
              </a:cubicBezTo>
              <a:cubicBezTo>
                <a:pt x="1647708" y="907874"/>
                <a:pt x="1636084" y="1042904"/>
                <a:pt x="1658233" y="1232231"/>
              </a:cubicBezTo>
              <a:cubicBezTo>
                <a:pt x="1680382" y="1421558"/>
                <a:pt x="1637571" y="1724507"/>
                <a:pt x="1658233" y="1935442"/>
              </a:cubicBezTo>
              <a:cubicBezTo>
                <a:pt x="1531607" y="2042745"/>
                <a:pt x="1451227" y="2156650"/>
                <a:pt x="1381855" y="2211820"/>
              </a:cubicBezTo>
              <a:cubicBezTo>
                <a:pt x="1183669" y="2213585"/>
                <a:pt x="1008047" y="2228884"/>
                <a:pt x="663290" y="2211820"/>
              </a:cubicBezTo>
              <a:cubicBezTo>
                <a:pt x="318534" y="2194756"/>
                <a:pt x="301958" y="2240545"/>
                <a:pt x="0" y="2211820"/>
              </a:cubicBezTo>
              <a:cubicBezTo>
                <a:pt x="11686" y="2089535"/>
                <a:pt x="10495" y="1811095"/>
                <a:pt x="0" y="1680983"/>
              </a:cubicBezTo>
              <a:cubicBezTo>
                <a:pt x="-10495" y="1550871"/>
                <a:pt x="19727" y="1425707"/>
                <a:pt x="0" y="1194383"/>
              </a:cubicBezTo>
              <a:cubicBezTo>
                <a:pt x="-19727" y="963059"/>
                <a:pt x="-24568" y="913829"/>
                <a:pt x="0" y="641428"/>
              </a:cubicBezTo>
              <a:cubicBezTo>
                <a:pt x="24568" y="369027"/>
                <a:pt x="11202" y="133946"/>
                <a:pt x="0" y="0"/>
              </a:cubicBezTo>
              <a:close/>
            </a:path>
            <a:path w="1658233" h="2211820" fill="darkenLess" stroke="0" extrusionOk="0">
              <a:moveTo>
                <a:pt x="1381855" y="2211820"/>
              </a:moveTo>
              <a:cubicBezTo>
                <a:pt x="1406857" y="2123336"/>
                <a:pt x="1411172" y="2100538"/>
                <a:pt x="1437131" y="1990718"/>
              </a:cubicBezTo>
              <a:cubicBezTo>
                <a:pt x="1519017" y="1960757"/>
                <a:pt x="1596200" y="1942771"/>
                <a:pt x="1658233" y="1935442"/>
              </a:cubicBezTo>
              <a:cubicBezTo>
                <a:pt x="1556550" y="2023598"/>
                <a:pt x="1506256" y="2063236"/>
                <a:pt x="1381855" y="2211820"/>
              </a:cubicBezTo>
              <a:close/>
            </a:path>
            <a:path w="1658233" h="2211820" fill="none" extrusionOk="0">
              <a:moveTo>
                <a:pt x="1381855" y="2211820"/>
              </a:moveTo>
              <a:cubicBezTo>
                <a:pt x="1408543" y="2133132"/>
                <a:pt x="1418157" y="2081212"/>
                <a:pt x="1437131" y="1990718"/>
              </a:cubicBezTo>
              <a:cubicBezTo>
                <a:pt x="1530650" y="1960353"/>
                <a:pt x="1579098" y="1965310"/>
                <a:pt x="1658233" y="1935442"/>
              </a:cubicBezTo>
              <a:cubicBezTo>
                <a:pt x="1542621" y="2028375"/>
                <a:pt x="1458903" y="2134045"/>
                <a:pt x="1381855" y="2211820"/>
              </a:cubicBezTo>
              <a:cubicBezTo>
                <a:pt x="1194320" y="2194616"/>
                <a:pt x="830138" y="2179790"/>
                <a:pt x="690928" y="2211820"/>
              </a:cubicBezTo>
              <a:cubicBezTo>
                <a:pt x="551718" y="2243850"/>
                <a:pt x="183797" y="2199209"/>
                <a:pt x="0" y="2211820"/>
              </a:cubicBezTo>
              <a:cubicBezTo>
                <a:pt x="15064" y="2071729"/>
                <a:pt x="5241" y="1813047"/>
                <a:pt x="0" y="1658865"/>
              </a:cubicBezTo>
              <a:cubicBezTo>
                <a:pt x="-5241" y="1504683"/>
                <a:pt x="19075" y="1295031"/>
                <a:pt x="0" y="1128028"/>
              </a:cubicBezTo>
              <a:cubicBezTo>
                <a:pt x="-19075" y="961025"/>
                <a:pt x="11018" y="793793"/>
                <a:pt x="0" y="597191"/>
              </a:cubicBezTo>
              <a:cubicBezTo>
                <a:pt x="-11018" y="400589"/>
                <a:pt x="7549" y="165733"/>
                <a:pt x="0" y="0"/>
              </a:cubicBezTo>
              <a:cubicBezTo>
                <a:pt x="173136" y="12168"/>
                <a:pt x="350395" y="3652"/>
                <a:pt x="569327" y="0"/>
              </a:cubicBezTo>
              <a:cubicBezTo>
                <a:pt x="788259" y="-3652"/>
                <a:pt x="950503" y="21191"/>
                <a:pt x="1122071" y="0"/>
              </a:cubicBezTo>
              <a:cubicBezTo>
                <a:pt x="1293639" y="-21191"/>
                <a:pt x="1510745" y="-21304"/>
                <a:pt x="1658233" y="0"/>
              </a:cubicBezTo>
              <a:cubicBezTo>
                <a:pt x="1676976" y="193968"/>
                <a:pt x="1664558" y="355089"/>
                <a:pt x="1658233" y="625793"/>
              </a:cubicBezTo>
              <a:cubicBezTo>
                <a:pt x="1651908" y="896497"/>
                <a:pt x="1628787" y="986238"/>
                <a:pt x="1658233" y="1232231"/>
              </a:cubicBezTo>
              <a:cubicBezTo>
                <a:pt x="1687679" y="1478224"/>
                <a:pt x="1675487" y="1701701"/>
                <a:pt x="1658233" y="1935442"/>
              </a:cubicBezTo>
            </a:path>
            <a:path w="1658233" h="2211820" fill="none" stroke="0" extrusionOk="0">
              <a:moveTo>
                <a:pt x="1381855" y="2211820"/>
              </a:moveTo>
              <a:cubicBezTo>
                <a:pt x="1399796" y="2110995"/>
                <a:pt x="1421352" y="2066743"/>
                <a:pt x="1437131" y="1990718"/>
              </a:cubicBezTo>
              <a:cubicBezTo>
                <a:pt x="1515094" y="1975678"/>
                <a:pt x="1600283" y="1951814"/>
                <a:pt x="1658233" y="1935442"/>
              </a:cubicBezTo>
              <a:cubicBezTo>
                <a:pt x="1530123" y="2045013"/>
                <a:pt x="1499917" y="2120625"/>
                <a:pt x="1381855" y="2211820"/>
              </a:cubicBezTo>
              <a:cubicBezTo>
                <a:pt x="1054979" y="2221687"/>
                <a:pt x="833570" y="2229509"/>
                <a:pt x="690928" y="2211820"/>
              </a:cubicBezTo>
              <a:cubicBezTo>
                <a:pt x="548286" y="2194131"/>
                <a:pt x="254503" y="2187131"/>
                <a:pt x="0" y="2211820"/>
              </a:cubicBezTo>
              <a:cubicBezTo>
                <a:pt x="-10325" y="2000055"/>
                <a:pt x="22928" y="1917646"/>
                <a:pt x="0" y="1703101"/>
              </a:cubicBezTo>
              <a:cubicBezTo>
                <a:pt x="-22928" y="1488556"/>
                <a:pt x="-29150" y="1320327"/>
                <a:pt x="0" y="1105910"/>
              </a:cubicBezTo>
              <a:cubicBezTo>
                <a:pt x="29150" y="891493"/>
                <a:pt x="1052" y="812575"/>
                <a:pt x="0" y="575073"/>
              </a:cubicBezTo>
              <a:cubicBezTo>
                <a:pt x="-1052" y="337571"/>
                <a:pt x="-6852" y="209990"/>
                <a:pt x="0" y="0"/>
              </a:cubicBezTo>
              <a:cubicBezTo>
                <a:pt x="217065" y="-7704"/>
                <a:pt x="366525" y="-27002"/>
                <a:pt x="569327" y="0"/>
              </a:cubicBezTo>
              <a:cubicBezTo>
                <a:pt x="772129" y="27002"/>
                <a:pt x="994254" y="-41"/>
                <a:pt x="1105489" y="0"/>
              </a:cubicBezTo>
              <a:cubicBezTo>
                <a:pt x="1216724" y="41"/>
                <a:pt x="1435469" y="-2135"/>
                <a:pt x="1658233" y="0"/>
              </a:cubicBezTo>
              <a:cubicBezTo>
                <a:pt x="1625965" y="312466"/>
                <a:pt x="1667372" y="385805"/>
                <a:pt x="1658233" y="683856"/>
              </a:cubicBezTo>
              <a:cubicBezTo>
                <a:pt x="1649094" y="981907"/>
                <a:pt x="1679436" y="1062375"/>
                <a:pt x="1658233" y="1290295"/>
              </a:cubicBezTo>
              <a:cubicBezTo>
                <a:pt x="1637030" y="1518215"/>
                <a:pt x="1644127" y="1695165"/>
                <a:pt x="1658233" y="1935442"/>
              </a:cubicBezTo>
            </a:path>
          </a:pathLst>
        </a:custGeom>
        <a:solidFill>
          <a:srgbClr val="FFC000"/>
        </a:solidFill>
        <a:ln w="9525" cmpd="sng">
          <a:solidFill>
            <a:schemeClr val="tx1"/>
          </a:solidFill>
          <a:extLst>
            <a:ext uri="{C807C97D-BFC1-408E-A445-0C87EB9F89A2}">
              <ask:lineSketchStyleProps xmlns:ask="http://schemas.microsoft.com/office/drawing/2018/sketchyshapes" sd="1219033472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>
            <a:latin typeface="Grundschrift" panose="00000500000000000000" pitchFamily="2" charset="0"/>
          </a:endParaRPr>
        </a:p>
        <a:p>
          <a:endParaRPr lang="de-DE" sz="1100">
            <a:latin typeface="Grundschrift" panose="00000500000000000000" pitchFamily="2" charset="0"/>
          </a:endParaRPr>
        </a:p>
        <a:p>
          <a:r>
            <a:rPr lang="de-DE" sz="1200">
              <a:latin typeface="Grundschrift" panose="00000500000000000000" pitchFamily="2" charset="0"/>
            </a:rPr>
            <a:t>Berechnen Sie die Materialkosten, wenn die Materialgemeinkosten 500 T€ betragen. </a:t>
          </a:r>
          <a:r>
            <a:rPr lang="de-DE" sz="1200" baseline="0">
              <a:latin typeface="Grundschrift" panose="00000500000000000000" pitchFamily="2" charset="0"/>
            </a:rPr>
            <a:t> </a:t>
          </a:r>
          <a:endParaRPr lang="de-DE" sz="1200">
            <a:latin typeface="Grundschrift" panose="00000500000000000000" pitchFamily="2" charset="0"/>
          </a:endParaRPr>
        </a:p>
      </xdr:txBody>
    </xdr:sp>
    <xdr:clientData/>
  </xdr:twoCellAnchor>
  <xdr:twoCellAnchor editAs="oneCell">
    <xdr:from>
      <xdr:col>13</xdr:col>
      <xdr:colOff>403142</xdr:colOff>
      <xdr:row>36</xdr:row>
      <xdr:rowOff>87952</xdr:rowOff>
    </xdr:from>
    <xdr:to>
      <xdr:col>14</xdr:col>
      <xdr:colOff>100677</xdr:colOff>
      <xdr:row>39</xdr:row>
      <xdr:rowOff>23241</xdr:rowOff>
    </xdr:to>
    <xdr:pic>
      <xdr:nvPicPr>
        <xdr:cNvPr id="9" name="Grafik 8" descr="Marke 4 mit einfarbiger Füllung">
          <a:extLst>
            <a:ext uri="{FF2B5EF4-FFF2-40B4-BE49-F238E27FC236}">
              <a16:creationId xmlns:a16="http://schemas.microsoft.com/office/drawing/2014/main" id="{65235FBD-1402-4C43-8582-A63A42284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3174806" y="7649442"/>
          <a:ext cx="458186" cy="446928"/>
        </a:xfrm>
        <a:prstGeom prst="rect">
          <a:avLst/>
        </a:prstGeom>
      </xdr:spPr>
    </xdr:pic>
    <xdr:clientData/>
  </xdr:twoCellAnchor>
  <xdr:twoCellAnchor>
    <xdr:from>
      <xdr:col>6</xdr:col>
      <xdr:colOff>806401</xdr:colOff>
      <xdr:row>37</xdr:row>
      <xdr:rowOff>108166</xdr:rowOff>
    </xdr:from>
    <xdr:to>
      <xdr:col>8</xdr:col>
      <xdr:colOff>732816</xdr:colOff>
      <xdr:row>51</xdr:row>
      <xdr:rowOff>19788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6FA3FE4C-A9C3-4E8A-874B-43580B4319FE}"/>
            </a:ext>
          </a:extLst>
        </xdr:cNvPr>
        <xdr:cNvSpPr txBox="1"/>
      </xdr:nvSpPr>
      <xdr:spPr>
        <a:xfrm rot="593573">
          <a:off x="7491591" y="7830219"/>
          <a:ext cx="1657243" cy="2245247"/>
        </a:xfrm>
        <a:custGeom>
          <a:avLst/>
          <a:gdLst>
            <a:gd name="connsiteX0" fmla="*/ 0 w 1658233"/>
            <a:gd name="connsiteY0" fmla="*/ 0 h 2249577"/>
            <a:gd name="connsiteX1" fmla="*/ 536162 w 1658233"/>
            <a:gd name="connsiteY1" fmla="*/ 0 h 2249577"/>
            <a:gd name="connsiteX2" fmla="*/ 1039159 w 1658233"/>
            <a:gd name="connsiteY2" fmla="*/ 0 h 2249577"/>
            <a:gd name="connsiteX3" fmla="*/ 1658233 w 1658233"/>
            <a:gd name="connsiteY3" fmla="*/ 0 h 2249577"/>
            <a:gd name="connsiteX4" fmla="*/ 1658233 w 1658233"/>
            <a:gd name="connsiteY4" fmla="*/ 638001 h 2249577"/>
            <a:gd name="connsiteX5" fmla="*/ 1658233 w 1658233"/>
            <a:gd name="connsiteY5" fmla="*/ 1256270 h 2249577"/>
            <a:gd name="connsiteX6" fmla="*/ 1658233 w 1658233"/>
            <a:gd name="connsiteY6" fmla="*/ 1973199 h 2249577"/>
            <a:gd name="connsiteX7" fmla="*/ 1381855 w 1658233"/>
            <a:gd name="connsiteY7" fmla="*/ 2249577 h 2249577"/>
            <a:gd name="connsiteX8" fmla="*/ 663290 w 1658233"/>
            <a:gd name="connsiteY8" fmla="*/ 2249577 h 2249577"/>
            <a:gd name="connsiteX9" fmla="*/ 0 w 1658233"/>
            <a:gd name="connsiteY9" fmla="*/ 2249577 h 2249577"/>
            <a:gd name="connsiteX10" fmla="*/ 0 w 1658233"/>
            <a:gd name="connsiteY10" fmla="*/ 1709679 h 2249577"/>
            <a:gd name="connsiteX11" fmla="*/ 0 w 1658233"/>
            <a:gd name="connsiteY11" fmla="*/ 1214772 h 2249577"/>
            <a:gd name="connsiteX12" fmla="*/ 0 w 1658233"/>
            <a:gd name="connsiteY12" fmla="*/ 652377 h 2249577"/>
            <a:gd name="connsiteX13" fmla="*/ 0 w 1658233"/>
            <a:gd name="connsiteY13" fmla="*/ 0 h 2249577"/>
            <a:gd name="connsiteX0" fmla="*/ 1381855 w 1658233"/>
            <a:gd name="connsiteY0" fmla="*/ 2249577 h 2249577"/>
            <a:gd name="connsiteX1" fmla="*/ 1437131 w 1658233"/>
            <a:gd name="connsiteY1" fmla="*/ 2028475 h 2249577"/>
            <a:gd name="connsiteX2" fmla="*/ 1658233 w 1658233"/>
            <a:gd name="connsiteY2" fmla="*/ 1973199 h 2249577"/>
            <a:gd name="connsiteX3" fmla="*/ 1381855 w 1658233"/>
            <a:gd name="connsiteY3" fmla="*/ 2249577 h 2249577"/>
            <a:gd name="connsiteX0" fmla="*/ 1381855 w 1658233"/>
            <a:gd name="connsiteY0" fmla="*/ 2249577 h 2249577"/>
            <a:gd name="connsiteX1" fmla="*/ 1437131 w 1658233"/>
            <a:gd name="connsiteY1" fmla="*/ 2028475 h 2249577"/>
            <a:gd name="connsiteX2" fmla="*/ 1658233 w 1658233"/>
            <a:gd name="connsiteY2" fmla="*/ 1973199 h 2249577"/>
            <a:gd name="connsiteX3" fmla="*/ 1381855 w 1658233"/>
            <a:gd name="connsiteY3" fmla="*/ 2249577 h 2249577"/>
            <a:gd name="connsiteX4" fmla="*/ 690928 w 1658233"/>
            <a:gd name="connsiteY4" fmla="*/ 2249577 h 2249577"/>
            <a:gd name="connsiteX5" fmla="*/ 0 w 1658233"/>
            <a:gd name="connsiteY5" fmla="*/ 2249577 h 2249577"/>
            <a:gd name="connsiteX6" fmla="*/ 0 w 1658233"/>
            <a:gd name="connsiteY6" fmla="*/ 1687183 h 2249577"/>
            <a:gd name="connsiteX7" fmla="*/ 0 w 1658233"/>
            <a:gd name="connsiteY7" fmla="*/ 1147284 h 2249577"/>
            <a:gd name="connsiteX8" fmla="*/ 0 w 1658233"/>
            <a:gd name="connsiteY8" fmla="*/ 607386 h 2249577"/>
            <a:gd name="connsiteX9" fmla="*/ 0 w 1658233"/>
            <a:gd name="connsiteY9" fmla="*/ 0 h 2249577"/>
            <a:gd name="connsiteX10" fmla="*/ 569327 w 1658233"/>
            <a:gd name="connsiteY10" fmla="*/ 0 h 2249577"/>
            <a:gd name="connsiteX11" fmla="*/ 1122071 w 1658233"/>
            <a:gd name="connsiteY11" fmla="*/ 0 h 2249577"/>
            <a:gd name="connsiteX12" fmla="*/ 1658233 w 1658233"/>
            <a:gd name="connsiteY12" fmla="*/ 0 h 2249577"/>
            <a:gd name="connsiteX13" fmla="*/ 1658233 w 1658233"/>
            <a:gd name="connsiteY13" fmla="*/ 638001 h 2249577"/>
            <a:gd name="connsiteX14" fmla="*/ 1658233 w 1658233"/>
            <a:gd name="connsiteY14" fmla="*/ 1256270 h 2249577"/>
            <a:gd name="connsiteX15" fmla="*/ 1658233 w 1658233"/>
            <a:gd name="connsiteY15" fmla="*/ 1973199 h 22495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658233" h="2249577" stroke="0" extrusionOk="0">
              <a:moveTo>
                <a:pt x="0" y="0"/>
              </a:moveTo>
              <a:cubicBezTo>
                <a:pt x="145530" y="350"/>
                <a:pt x="306267" y="-23089"/>
                <a:pt x="536162" y="0"/>
              </a:cubicBezTo>
              <a:cubicBezTo>
                <a:pt x="766057" y="23089"/>
                <a:pt x="909182" y="25031"/>
                <a:pt x="1039159" y="0"/>
              </a:cubicBezTo>
              <a:cubicBezTo>
                <a:pt x="1169136" y="-25031"/>
                <a:pt x="1519205" y="-10441"/>
                <a:pt x="1658233" y="0"/>
              </a:cubicBezTo>
              <a:cubicBezTo>
                <a:pt x="1654937" y="300851"/>
                <a:pt x="1688414" y="490496"/>
                <a:pt x="1658233" y="638001"/>
              </a:cubicBezTo>
              <a:cubicBezTo>
                <a:pt x="1628052" y="785506"/>
                <a:pt x="1679553" y="999792"/>
                <a:pt x="1658233" y="1256270"/>
              </a:cubicBezTo>
              <a:cubicBezTo>
                <a:pt x="1636913" y="1512748"/>
                <a:pt x="1668233" y="1696176"/>
                <a:pt x="1658233" y="1973199"/>
              </a:cubicBezTo>
              <a:cubicBezTo>
                <a:pt x="1531607" y="2080502"/>
                <a:pt x="1451227" y="2194407"/>
                <a:pt x="1381855" y="2249577"/>
              </a:cubicBezTo>
              <a:cubicBezTo>
                <a:pt x="1183669" y="2251342"/>
                <a:pt x="1008047" y="2266641"/>
                <a:pt x="663290" y="2249577"/>
              </a:cubicBezTo>
              <a:cubicBezTo>
                <a:pt x="318534" y="2232513"/>
                <a:pt x="301958" y="2278302"/>
                <a:pt x="0" y="2249577"/>
              </a:cubicBezTo>
              <a:cubicBezTo>
                <a:pt x="447" y="1990230"/>
                <a:pt x="-6113" y="1916408"/>
                <a:pt x="0" y="1709679"/>
              </a:cubicBezTo>
              <a:cubicBezTo>
                <a:pt x="6113" y="1502950"/>
                <a:pt x="10739" y="1387108"/>
                <a:pt x="0" y="1214772"/>
              </a:cubicBezTo>
              <a:cubicBezTo>
                <a:pt x="-10739" y="1042436"/>
                <a:pt x="-4169" y="809320"/>
                <a:pt x="0" y="652377"/>
              </a:cubicBezTo>
              <a:cubicBezTo>
                <a:pt x="4169" y="495434"/>
                <a:pt x="-11570" y="247232"/>
                <a:pt x="0" y="0"/>
              </a:cubicBezTo>
              <a:close/>
            </a:path>
            <a:path w="1658233" h="2249577" fill="darkenLess" stroke="0" extrusionOk="0">
              <a:moveTo>
                <a:pt x="1381855" y="2249577"/>
              </a:moveTo>
              <a:cubicBezTo>
                <a:pt x="1406857" y="2161093"/>
                <a:pt x="1411172" y="2138295"/>
                <a:pt x="1437131" y="2028475"/>
              </a:cubicBezTo>
              <a:cubicBezTo>
                <a:pt x="1519017" y="1998514"/>
                <a:pt x="1596200" y="1980528"/>
                <a:pt x="1658233" y="1973199"/>
              </a:cubicBezTo>
              <a:cubicBezTo>
                <a:pt x="1556550" y="2061355"/>
                <a:pt x="1506256" y="2100993"/>
                <a:pt x="1381855" y="2249577"/>
              </a:cubicBezTo>
              <a:close/>
            </a:path>
            <a:path w="1658233" h="2249577" fill="none" extrusionOk="0">
              <a:moveTo>
                <a:pt x="1381855" y="2249577"/>
              </a:moveTo>
              <a:cubicBezTo>
                <a:pt x="1408543" y="2170889"/>
                <a:pt x="1418157" y="2118969"/>
                <a:pt x="1437131" y="2028475"/>
              </a:cubicBezTo>
              <a:cubicBezTo>
                <a:pt x="1530650" y="1998110"/>
                <a:pt x="1579098" y="2003067"/>
                <a:pt x="1658233" y="1973199"/>
              </a:cubicBezTo>
              <a:cubicBezTo>
                <a:pt x="1542621" y="2066132"/>
                <a:pt x="1458903" y="2171802"/>
                <a:pt x="1381855" y="2249577"/>
              </a:cubicBezTo>
              <a:cubicBezTo>
                <a:pt x="1194320" y="2232373"/>
                <a:pt x="830138" y="2217547"/>
                <a:pt x="690928" y="2249577"/>
              </a:cubicBezTo>
              <a:cubicBezTo>
                <a:pt x="551718" y="2281607"/>
                <a:pt x="183797" y="2236966"/>
                <a:pt x="0" y="2249577"/>
              </a:cubicBezTo>
              <a:cubicBezTo>
                <a:pt x="6984" y="2097539"/>
                <a:pt x="-8383" y="1868162"/>
                <a:pt x="0" y="1687183"/>
              </a:cubicBezTo>
              <a:cubicBezTo>
                <a:pt x="8383" y="1506204"/>
                <a:pt x="9158" y="1390885"/>
                <a:pt x="0" y="1147284"/>
              </a:cubicBezTo>
              <a:cubicBezTo>
                <a:pt x="-9158" y="903683"/>
                <a:pt x="7992" y="722339"/>
                <a:pt x="0" y="607386"/>
              </a:cubicBezTo>
              <a:cubicBezTo>
                <a:pt x="-7992" y="492433"/>
                <a:pt x="24744" y="290956"/>
                <a:pt x="0" y="0"/>
              </a:cubicBezTo>
              <a:cubicBezTo>
                <a:pt x="173136" y="12168"/>
                <a:pt x="350395" y="3652"/>
                <a:pt x="569327" y="0"/>
              </a:cubicBezTo>
              <a:cubicBezTo>
                <a:pt x="788259" y="-3652"/>
                <a:pt x="950503" y="21191"/>
                <a:pt x="1122071" y="0"/>
              </a:cubicBezTo>
              <a:cubicBezTo>
                <a:pt x="1293639" y="-21191"/>
                <a:pt x="1510745" y="-21304"/>
                <a:pt x="1658233" y="0"/>
              </a:cubicBezTo>
              <a:cubicBezTo>
                <a:pt x="1637477" y="258305"/>
                <a:pt x="1656024" y="478792"/>
                <a:pt x="1658233" y="638001"/>
              </a:cubicBezTo>
              <a:cubicBezTo>
                <a:pt x="1660442" y="797210"/>
                <a:pt x="1662037" y="973838"/>
                <a:pt x="1658233" y="1256270"/>
              </a:cubicBezTo>
              <a:cubicBezTo>
                <a:pt x="1654429" y="1538702"/>
                <a:pt x="1626093" y="1668932"/>
                <a:pt x="1658233" y="1973199"/>
              </a:cubicBezTo>
            </a:path>
            <a:path w="1658233" h="2249577" fill="none" stroke="0" extrusionOk="0">
              <a:moveTo>
                <a:pt x="1381855" y="2249577"/>
              </a:moveTo>
              <a:cubicBezTo>
                <a:pt x="1399796" y="2148752"/>
                <a:pt x="1421352" y="2104500"/>
                <a:pt x="1437131" y="2028475"/>
              </a:cubicBezTo>
              <a:cubicBezTo>
                <a:pt x="1515094" y="2013435"/>
                <a:pt x="1600283" y="1989571"/>
                <a:pt x="1658233" y="1973199"/>
              </a:cubicBezTo>
              <a:cubicBezTo>
                <a:pt x="1530123" y="2082770"/>
                <a:pt x="1499917" y="2158382"/>
                <a:pt x="1381855" y="2249577"/>
              </a:cubicBezTo>
              <a:cubicBezTo>
                <a:pt x="1054979" y="2259444"/>
                <a:pt x="833570" y="2267266"/>
                <a:pt x="690928" y="2249577"/>
              </a:cubicBezTo>
              <a:cubicBezTo>
                <a:pt x="548286" y="2231888"/>
                <a:pt x="254503" y="2224888"/>
                <a:pt x="0" y="2249577"/>
              </a:cubicBezTo>
              <a:cubicBezTo>
                <a:pt x="-9291" y="2026759"/>
                <a:pt x="-821" y="1886853"/>
                <a:pt x="0" y="1732174"/>
              </a:cubicBezTo>
              <a:cubicBezTo>
                <a:pt x="821" y="1577495"/>
                <a:pt x="-6247" y="1356509"/>
                <a:pt x="0" y="1124789"/>
              </a:cubicBezTo>
              <a:cubicBezTo>
                <a:pt x="6247" y="893069"/>
                <a:pt x="24436" y="721734"/>
                <a:pt x="0" y="584890"/>
              </a:cubicBezTo>
              <a:cubicBezTo>
                <a:pt x="-24436" y="448046"/>
                <a:pt x="2371" y="229367"/>
                <a:pt x="0" y="0"/>
              </a:cubicBezTo>
              <a:cubicBezTo>
                <a:pt x="217065" y="-7704"/>
                <a:pt x="366525" y="-27002"/>
                <a:pt x="569327" y="0"/>
              </a:cubicBezTo>
              <a:cubicBezTo>
                <a:pt x="772129" y="27002"/>
                <a:pt x="994254" y="-41"/>
                <a:pt x="1105489" y="0"/>
              </a:cubicBezTo>
              <a:cubicBezTo>
                <a:pt x="1216724" y="41"/>
                <a:pt x="1435469" y="-2135"/>
                <a:pt x="1658233" y="0"/>
              </a:cubicBezTo>
              <a:cubicBezTo>
                <a:pt x="1678159" y="305024"/>
                <a:pt x="1636881" y="525510"/>
                <a:pt x="1658233" y="697197"/>
              </a:cubicBezTo>
              <a:cubicBezTo>
                <a:pt x="1679585" y="868884"/>
                <a:pt x="1653619" y="1108847"/>
                <a:pt x="1658233" y="1315466"/>
              </a:cubicBezTo>
              <a:cubicBezTo>
                <a:pt x="1662847" y="1522085"/>
                <a:pt x="1648442" y="1835897"/>
                <a:pt x="1658233" y="1973199"/>
              </a:cubicBezTo>
            </a:path>
          </a:pathLst>
        </a:custGeom>
        <a:solidFill>
          <a:srgbClr val="FFC000"/>
        </a:solidFill>
        <a:ln w="9525" cmpd="sng">
          <a:solidFill>
            <a:schemeClr val="tx1"/>
          </a:solidFill>
          <a:extLst>
            <a:ext uri="{C807C97D-BFC1-408E-A445-0C87EB9F89A2}">
              <ask:lineSketchStyleProps xmlns:ask="http://schemas.microsoft.com/office/drawing/2018/sketchyshapes" sd="1219033472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>
            <a:latin typeface="Grundschrift" panose="00000500000000000000" pitchFamily="2" charset="0"/>
          </a:endParaRPr>
        </a:p>
        <a:p>
          <a:endParaRPr lang="de-DE" sz="1100">
            <a:latin typeface="Grundschrift" panose="00000500000000000000" pitchFamily="2" charset="0"/>
          </a:endParaRPr>
        </a:p>
        <a:p>
          <a:r>
            <a:rPr lang="de-DE" sz="1200">
              <a:latin typeface="Grundschrift" panose="00000500000000000000" pitchFamily="2" charset="0"/>
            </a:rPr>
            <a:t>Wie hoch</a:t>
          </a:r>
          <a:r>
            <a:rPr lang="de-DE" sz="1200" baseline="0">
              <a:latin typeface="Grundschrift" panose="00000500000000000000" pitchFamily="2" charset="0"/>
            </a:rPr>
            <a:t> ist der Fertigungsgemeinkostenzuschlagssatz, wenn die Fertigungsgemeinkosten 3.300 T€ sind. </a:t>
          </a:r>
          <a:endParaRPr lang="de-DE" sz="1200">
            <a:latin typeface="Grundschrift" panose="00000500000000000000" pitchFamily="2" charset="0"/>
          </a:endParaRPr>
        </a:p>
      </xdr:txBody>
    </xdr:sp>
    <xdr:clientData/>
  </xdr:twoCellAnchor>
  <xdr:twoCellAnchor editAs="oneCell">
    <xdr:from>
      <xdr:col>10</xdr:col>
      <xdr:colOff>881000</xdr:colOff>
      <xdr:row>37</xdr:row>
      <xdr:rowOff>50965</xdr:rowOff>
    </xdr:from>
    <xdr:to>
      <xdr:col>11</xdr:col>
      <xdr:colOff>367991</xdr:colOff>
      <xdr:row>40</xdr:row>
      <xdr:rowOff>3176</xdr:rowOff>
    </xdr:to>
    <xdr:pic>
      <xdr:nvPicPr>
        <xdr:cNvPr id="11" name="Grafik 10" descr="Marke 5 mit einfarbiger Füllung">
          <a:extLst>
            <a:ext uri="{FF2B5EF4-FFF2-40B4-BE49-F238E27FC236}">
              <a16:creationId xmlns:a16="http://schemas.microsoft.com/office/drawing/2014/main" id="{867046AF-80C6-4E7C-8713-7FD011E33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 rot="1580258">
          <a:off x="11162557" y="7775740"/>
          <a:ext cx="451749" cy="473365"/>
        </a:xfrm>
        <a:prstGeom prst="rect">
          <a:avLst/>
        </a:prstGeom>
      </xdr:spPr>
    </xdr:pic>
    <xdr:clientData/>
  </xdr:twoCellAnchor>
  <xdr:twoCellAnchor>
    <xdr:from>
      <xdr:col>6</xdr:col>
      <xdr:colOff>831274</xdr:colOff>
      <xdr:row>47</xdr:row>
      <xdr:rowOff>69273</xdr:rowOff>
    </xdr:from>
    <xdr:to>
      <xdr:col>8</xdr:col>
      <xdr:colOff>155865</xdr:colOff>
      <xdr:row>49</xdr:row>
      <xdr:rowOff>155864</xdr:rowOff>
    </xdr:to>
    <xdr:sp macro="" textlink="">
      <xdr:nvSpPr>
        <xdr:cNvPr id="12" name="Rechteck 11">
          <a:extLst>
            <a:ext uri="{FF2B5EF4-FFF2-40B4-BE49-F238E27FC236}">
              <a16:creationId xmlns:a16="http://schemas.microsoft.com/office/drawing/2014/main" id="{F7597401-D948-4291-BABB-78AB0BD1588B}"/>
            </a:ext>
          </a:extLst>
        </xdr:cNvPr>
        <xdr:cNvSpPr/>
      </xdr:nvSpPr>
      <xdr:spPr bwMode="auto">
        <a:xfrm rot="675628">
          <a:off x="7513742" y="9467726"/>
          <a:ext cx="1056780" cy="414524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de-DE" sz="1100"/>
            <a:t>3300/2750*100=120% </a:t>
          </a:r>
        </a:p>
      </xdr:txBody>
    </xdr:sp>
    <xdr:clientData/>
  </xdr:twoCellAnchor>
  <xdr:twoCellAnchor>
    <xdr:from>
      <xdr:col>9</xdr:col>
      <xdr:colOff>891886</xdr:colOff>
      <xdr:row>46</xdr:row>
      <xdr:rowOff>112568</xdr:rowOff>
    </xdr:from>
    <xdr:to>
      <xdr:col>10</xdr:col>
      <xdr:colOff>943841</xdr:colOff>
      <xdr:row>49</xdr:row>
      <xdr:rowOff>34636</xdr:rowOff>
    </xdr:to>
    <xdr:sp macro="" textlink="">
      <xdr:nvSpPr>
        <xdr:cNvPr id="13" name="Rechteck 12">
          <a:extLst>
            <a:ext uri="{FF2B5EF4-FFF2-40B4-BE49-F238E27FC236}">
              <a16:creationId xmlns:a16="http://schemas.microsoft.com/office/drawing/2014/main" id="{03EA1EBB-8E0F-434E-A94D-120501A0278A}"/>
            </a:ext>
          </a:extLst>
        </xdr:cNvPr>
        <xdr:cNvSpPr/>
      </xdr:nvSpPr>
      <xdr:spPr bwMode="auto">
        <a:xfrm rot="675628">
          <a:off x="10174678" y="9349097"/>
          <a:ext cx="1049359" cy="41192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de-DE" sz="1100"/>
            <a:t>FM 2500+500 = 3000</a:t>
          </a:r>
        </a:p>
        <a:p>
          <a:pPr algn="l"/>
          <a:endParaRPr lang="de-DE" sz="1100"/>
        </a:p>
      </xdr:txBody>
    </xdr:sp>
    <xdr:clientData/>
  </xdr:twoCellAnchor>
  <xdr:twoCellAnchor>
    <xdr:from>
      <xdr:col>12</xdr:col>
      <xdr:colOff>145439</xdr:colOff>
      <xdr:row>49</xdr:row>
      <xdr:rowOff>61457</xdr:rowOff>
    </xdr:from>
    <xdr:to>
      <xdr:col>13</xdr:col>
      <xdr:colOff>441209</xdr:colOff>
      <xdr:row>51</xdr:row>
      <xdr:rowOff>149285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F06E4C81-8ECE-4626-B899-B78282326A1A}"/>
            </a:ext>
          </a:extLst>
        </xdr:cNvPr>
        <xdr:cNvSpPr/>
      </xdr:nvSpPr>
      <xdr:spPr bwMode="auto">
        <a:xfrm rot="675628">
          <a:off x="12151021" y="9790564"/>
          <a:ext cx="1061852" cy="411678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de-DE" sz="1100"/>
            <a:t>Gewinn: 1055 €</a:t>
          </a:r>
        </a:p>
      </xdr:txBody>
    </xdr:sp>
    <xdr:clientData/>
  </xdr:twoCellAnchor>
  <xdr:twoCellAnchor>
    <xdr:from>
      <xdr:col>11</xdr:col>
      <xdr:colOff>503588</xdr:colOff>
      <xdr:row>21</xdr:row>
      <xdr:rowOff>112568</xdr:rowOff>
    </xdr:from>
    <xdr:to>
      <xdr:col>13</xdr:col>
      <xdr:colOff>34636</xdr:colOff>
      <xdr:row>23</xdr:row>
      <xdr:rowOff>77931</xdr:rowOff>
    </xdr:to>
    <xdr:sp macro="" textlink="">
      <xdr:nvSpPr>
        <xdr:cNvPr id="15" name="Rechteck 14">
          <a:extLst>
            <a:ext uri="{FF2B5EF4-FFF2-40B4-BE49-F238E27FC236}">
              <a16:creationId xmlns:a16="http://schemas.microsoft.com/office/drawing/2014/main" id="{38A9D7B6-FFCE-47A3-8F81-4F9E9750972A}"/>
            </a:ext>
          </a:extLst>
        </xdr:cNvPr>
        <xdr:cNvSpPr/>
      </xdr:nvSpPr>
      <xdr:spPr bwMode="auto">
        <a:xfrm rot="950652">
          <a:off x="11752160" y="4457782"/>
          <a:ext cx="1055048" cy="41893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e-DE" sz="1100"/>
            <a:t>10.545</a:t>
          </a:r>
          <a:r>
            <a:rPr lang="de-DE" sz="1100" baseline="0"/>
            <a:t> €</a:t>
          </a:r>
        </a:p>
        <a:p>
          <a:pPr algn="ctr"/>
          <a:endParaRPr lang="de-DE" sz="1100"/>
        </a:p>
      </xdr:txBody>
    </xdr:sp>
    <xdr:clientData/>
  </xdr:twoCellAnchor>
  <xdr:twoCellAnchor>
    <xdr:from>
      <xdr:col>4</xdr:col>
      <xdr:colOff>456514</xdr:colOff>
      <xdr:row>37</xdr:row>
      <xdr:rowOff>93029</xdr:rowOff>
    </xdr:from>
    <xdr:to>
      <xdr:col>6</xdr:col>
      <xdr:colOff>287679</xdr:colOff>
      <xdr:row>49</xdr:row>
      <xdr:rowOff>2710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B7562A64-CA7F-4AAB-AEAD-AE303E1F23BF}"/>
            </a:ext>
          </a:extLst>
        </xdr:cNvPr>
        <xdr:cNvSpPr txBox="1"/>
      </xdr:nvSpPr>
      <xdr:spPr>
        <a:xfrm rot="20637900">
          <a:off x="5316985" y="7819164"/>
          <a:ext cx="1657244" cy="1909932"/>
        </a:xfrm>
        <a:custGeom>
          <a:avLst/>
          <a:gdLst>
            <a:gd name="connsiteX0" fmla="*/ 0 w 1658233"/>
            <a:gd name="connsiteY0" fmla="*/ 0 h 1918590"/>
            <a:gd name="connsiteX1" fmla="*/ 536162 w 1658233"/>
            <a:gd name="connsiteY1" fmla="*/ 0 h 1918590"/>
            <a:gd name="connsiteX2" fmla="*/ 1039159 w 1658233"/>
            <a:gd name="connsiteY2" fmla="*/ 0 h 1918590"/>
            <a:gd name="connsiteX3" fmla="*/ 1658233 w 1658233"/>
            <a:gd name="connsiteY3" fmla="*/ 0 h 1918590"/>
            <a:gd name="connsiteX4" fmla="*/ 1658233 w 1658233"/>
            <a:gd name="connsiteY4" fmla="*/ 530982 h 1918590"/>
            <a:gd name="connsiteX5" fmla="*/ 1658233 w 1658233"/>
            <a:gd name="connsiteY5" fmla="*/ 1045542 h 1918590"/>
            <a:gd name="connsiteX6" fmla="*/ 1658233 w 1658233"/>
            <a:gd name="connsiteY6" fmla="*/ 1642212 h 1918590"/>
            <a:gd name="connsiteX7" fmla="*/ 1381855 w 1658233"/>
            <a:gd name="connsiteY7" fmla="*/ 1918590 h 1918590"/>
            <a:gd name="connsiteX8" fmla="*/ 663290 w 1658233"/>
            <a:gd name="connsiteY8" fmla="*/ 1918590 h 1918590"/>
            <a:gd name="connsiteX9" fmla="*/ 0 w 1658233"/>
            <a:gd name="connsiteY9" fmla="*/ 1918590 h 1918590"/>
            <a:gd name="connsiteX10" fmla="*/ 0 w 1658233"/>
            <a:gd name="connsiteY10" fmla="*/ 1298246 h 1918590"/>
            <a:gd name="connsiteX11" fmla="*/ 0 w 1658233"/>
            <a:gd name="connsiteY11" fmla="*/ 716274 h 1918590"/>
            <a:gd name="connsiteX12" fmla="*/ 0 w 1658233"/>
            <a:gd name="connsiteY12" fmla="*/ 0 h 1918590"/>
            <a:gd name="connsiteX0" fmla="*/ 1381855 w 1658233"/>
            <a:gd name="connsiteY0" fmla="*/ 1918590 h 1918590"/>
            <a:gd name="connsiteX1" fmla="*/ 1437131 w 1658233"/>
            <a:gd name="connsiteY1" fmla="*/ 1697488 h 1918590"/>
            <a:gd name="connsiteX2" fmla="*/ 1658233 w 1658233"/>
            <a:gd name="connsiteY2" fmla="*/ 1642212 h 1918590"/>
            <a:gd name="connsiteX3" fmla="*/ 1381855 w 1658233"/>
            <a:gd name="connsiteY3" fmla="*/ 1918590 h 1918590"/>
            <a:gd name="connsiteX0" fmla="*/ 1381855 w 1658233"/>
            <a:gd name="connsiteY0" fmla="*/ 1918590 h 1918590"/>
            <a:gd name="connsiteX1" fmla="*/ 1437131 w 1658233"/>
            <a:gd name="connsiteY1" fmla="*/ 1697488 h 1918590"/>
            <a:gd name="connsiteX2" fmla="*/ 1658233 w 1658233"/>
            <a:gd name="connsiteY2" fmla="*/ 1642212 h 1918590"/>
            <a:gd name="connsiteX3" fmla="*/ 1381855 w 1658233"/>
            <a:gd name="connsiteY3" fmla="*/ 1918590 h 1918590"/>
            <a:gd name="connsiteX4" fmla="*/ 718565 w 1658233"/>
            <a:gd name="connsiteY4" fmla="*/ 1918590 h 1918590"/>
            <a:gd name="connsiteX5" fmla="*/ 0 w 1658233"/>
            <a:gd name="connsiteY5" fmla="*/ 1918590 h 1918590"/>
            <a:gd name="connsiteX6" fmla="*/ 0 w 1658233"/>
            <a:gd name="connsiteY6" fmla="*/ 1279060 h 1918590"/>
            <a:gd name="connsiteX7" fmla="*/ 0 w 1658233"/>
            <a:gd name="connsiteY7" fmla="*/ 639530 h 1918590"/>
            <a:gd name="connsiteX8" fmla="*/ 0 w 1658233"/>
            <a:gd name="connsiteY8" fmla="*/ 0 h 1918590"/>
            <a:gd name="connsiteX9" fmla="*/ 536162 w 1658233"/>
            <a:gd name="connsiteY9" fmla="*/ 0 h 1918590"/>
            <a:gd name="connsiteX10" fmla="*/ 1088906 w 1658233"/>
            <a:gd name="connsiteY10" fmla="*/ 0 h 1918590"/>
            <a:gd name="connsiteX11" fmla="*/ 1658233 w 1658233"/>
            <a:gd name="connsiteY11" fmla="*/ 0 h 1918590"/>
            <a:gd name="connsiteX12" fmla="*/ 1658233 w 1658233"/>
            <a:gd name="connsiteY12" fmla="*/ 580248 h 1918590"/>
            <a:gd name="connsiteX13" fmla="*/ 1658233 w 1658233"/>
            <a:gd name="connsiteY13" fmla="*/ 1144074 h 1918590"/>
            <a:gd name="connsiteX14" fmla="*/ 1658233 w 1658233"/>
            <a:gd name="connsiteY14" fmla="*/ 1642212 h 19185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1658233" h="1918590" stroke="0" extrusionOk="0">
              <a:moveTo>
                <a:pt x="0" y="0"/>
              </a:moveTo>
              <a:cubicBezTo>
                <a:pt x="145530" y="350"/>
                <a:pt x="306267" y="-23089"/>
                <a:pt x="536162" y="0"/>
              </a:cubicBezTo>
              <a:cubicBezTo>
                <a:pt x="766057" y="23089"/>
                <a:pt x="909182" y="25031"/>
                <a:pt x="1039159" y="0"/>
              </a:cubicBezTo>
              <a:cubicBezTo>
                <a:pt x="1169136" y="-25031"/>
                <a:pt x="1519205" y="-10441"/>
                <a:pt x="1658233" y="0"/>
              </a:cubicBezTo>
              <a:cubicBezTo>
                <a:pt x="1667707" y="217250"/>
                <a:pt x="1651139" y="417866"/>
                <a:pt x="1658233" y="530982"/>
              </a:cubicBezTo>
              <a:cubicBezTo>
                <a:pt x="1665327" y="644098"/>
                <a:pt x="1677281" y="925722"/>
                <a:pt x="1658233" y="1045542"/>
              </a:cubicBezTo>
              <a:cubicBezTo>
                <a:pt x="1639185" y="1165362"/>
                <a:pt x="1676251" y="1404596"/>
                <a:pt x="1658233" y="1642212"/>
              </a:cubicBezTo>
              <a:cubicBezTo>
                <a:pt x="1531607" y="1749515"/>
                <a:pt x="1451227" y="1863420"/>
                <a:pt x="1381855" y="1918590"/>
              </a:cubicBezTo>
              <a:cubicBezTo>
                <a:pt x="1183669" y="1920355"/>
                <a:pt x="1008047" y="1935654"/>
                <a:pt x="663290" y="1918590"/>
              </a:cubicBezTo>
              <a:cubicBezTo>
                <a:pt x="318534" y="1901526"/>
                <a:pt x="301958" y="1947315"/>
                <a:pt x="0" y="1918590"/>
              </a:cubicBezTo>
              <a:cubicBezTo>
                <a:pt x="5378" y="1637661"/>
                <a:pt x="-18017" y="1540386"/>
                <a:pt x="0" y="1298246"/>
              </a:cubicBezTo>
              <a:cubicBezTo>
                <a:pt x="18017" y="1056106"/>
                <a:pt x="10184" y="914654"/>
                <a:pt x="0" y="716274"/>
              </a:cubicBezTo>
              <a:cubicBezTo>
                <a:pt x="-10184" y="517894"/>
                <a:pt x="18941" y="298117"/>
                <a:pt x="0" y="0"/>
              </a:cubicBezTo>
              <a:close/>
            </a:path>
            <a:path w="1658233" h="1918590" fill="darkenLess" stroke="0" extrusionOk="0">
              <a:moveTo>
                <a:pt x="1381855" y="1918590"/>
              </a:moveTo>
              <a:cubicBezTo>
                <a:pt x="1398787" y="1825334"/>
                <a:pt x="1418356" y="1752777"/>
                <a:pt x="1437131" y="1697488"/>
              </a:cubicBezTo>
              <a:cubicBezTo>
                <a:pt x="1482786" y="1687570"/>
                <a:pt x="1576262" y="1664123"/>
                <a:pt x="1658233" y="1642212"/>
              </a:cubicBezTo>
              <a:cubicBezTo>
                <a:pt x="1518039" y="1759690"/>
                <a:pt x="1503283" y="1821931"/>
                <a:pt x="1381855" y="1918590"/>
              </a:cubicBezTo>
              <a:close/>
            </a:path>
            <a:path w="1658233" h="1918590" fill="none" extrusionOk="0">
              <a:moveTo>
                <a:pt x="1381855" y="1918590"/>
              </a:moveTo>
              <a:cubicBezTo>
                <a:pt x="1400753" y="1847705"/>
                <a:pt x="1416380" y="1795748"/>
                <a:pt x="1437131" y="1697488"/>
              </a:cubicBezTo>
              <a:cubicBezTo>
                <a:pt x="1523396" y="1666539"/>
                <a:pt x="1578354" y="1663043"/>
                <a:pt x="1658233" y="1642212"/>
              </a:cubicBezTo>
              <a:cubicBezTo>
                <a:pt x="1596911" y="1716814"/>
                <a:pt x="1488444" y="1837823"/>
                <a:pt x="1381855" y="1918590"/>
              </a:cubicBezTo>
              <a:cubicBezTo>
                <a:pt x="1089193" y="1936314"/>
                <a:pt x="899217" y="1886990"/>
                <a:pt x="718565" y="1918590"/>
              </a:cubicBezTo>
              <a:cubicBezTo>
                <a:pt x="537913" y="1950191"/>
                <a:pt x="316595" y="1927589"/>
                <a:pt x="0" y="1918590"/>
              </a:cubicBezTo>
              <a:cubicBezTo>
                <a:pt x="-14185" y="1785663"/>
                <a:pt x="-25602" y="1470182"/>
                <a:pt x="0" y="1279060"/>
              </a:cubicBezTo>
              <a:cubicBezTo>
                <a:pt x="25602" y="1087938"/>
                <a:pt x="1471" y="783978"/>
                <a:pt x="0" y="639530"/>
              </a:cubicBezTo>
              <a:cubicBezTo>
                <a:pt x="-1471" y="495082"/>
                <a:pt x="13274" y="200482"/>
                <a:pt x="0" y="0"/>
              </a:cubicBezTo>
              <a:cubicBezTo>
                <a:pt x="252872" y="-11431"/>
                <a:pt x="331544" y="13019"/>
                <a:pt x="536162" y="0"/>
              </a:cubicBezTo>
              <a:cubicBezTo>
                <a:pt x="740780" y="-13019"/>
                <a:pt x="820885" y="-149"/>
                <a:pt x="1088906" y="0"/>
              </a:cubicBezTo>
              <a:cubicBezTo>
                <a:pt x="1356927" y="149"/>
                <a:pt x="1459717" y="-24784"/>
                <a:pt x="1658233" y="0"/>
              </a:cubicBezTo>
              <a:cubicBezTo>
                <a:pt x="1638915" y="210004"/>
                <a:pt x="1656495" y="342238"/>
                <a:pt x="1658233" y="580248"/>
              </a:cubicBezTo>
              <a:cubicBezTo>
                <a:pt x="1659971" y="818258"/>
                <a:pt x="1652448" y="965381"/>
                <a:pt x="1658233" y="1144074"/>
              </a:cubicBezTo>
              <a:cubicBezTo>
                <a:pt x="1664018" y="1322767"/>
                <a:pt x="1641684" y="1501151"/>
                <a:pt x="1658233" y="1642212"/>
              </a:cubicBezTo>
            </a:path>
            <a:path w="1658233" h="1918590" fill="none" stroke="0" extrusionOk="0">
              <a:moveTo>
                <a:pt x="1381855" y="1918590"/>
              </a:moveTo>
              <a:cubicBezTo>
                <a:pt x="1398207" y="1837880"/>
                <a:pt x="1411570" y="1769814"/>
                <a:pt x="1437131" y="1697488"/>
              </a:cubicBezTo>
              <a:cubicBezTo>
                <a:pt x="1517396" y="1680649"/>
                <a:pt x="1587914" y="1662843"/>
                <a:pt x="1658233" y="1642212"/>
              </a:cubicBezTo>
              <a:cubicBezTo>
                <a:pt x="1609855" y="1705316"/>
                <a:pt x="1478667" y="1823543"/>
                <a:pt x="1381855" y="1918590"/>
              </a:cubicBezTo>
              <a:cubicBezTo>
                <a:pt x="1085233" y="1938807"/>
                <a:pt x="992277" y="1908038"/>
                <a:pt x="677109" y="1918590"/>
              </a:cubicBezTo>
              <a:cubicBezTo>
                <a:pt x="361941" y="1929142"/>
                <a:pt x="253397" y="1899535"/>
                <a:pt x="0" y="1918590"/>
              </a:cubicBezTo>
              <a:cubicBezTo>
                <a:pt x="22851" y="1618977"/>
                <a:pt x="1887" y="1521968"/>
                <a:pt x="0" y="1279060"/>
              </a:cubicBezTo>
              <a:cubicBezTo>
                <a:pt x="-1887" y="1036152"/>
                <a:pt x="-1092" y="821540"/>
                <a:pt x="0" y="677902"/>
              </a:cubicBezTo>
              <a:cubicBezTo>
                <a:pt x="1092" y="534264"/>
                <a:pt x="-8799" y="198500"/>
                <a:pt x="0" y="0"/>
              </a:cubicBezTo>
              <a:cubicBezTo>
                <a:pt x="164653" y="-23903"/>
                <a:pt x="363125" y="-25983"/>
                <a:pt x="536162" y="0"/>
              </a:cubicBezTo>
              <a:cubicBezTo>
                <a:pt x="709199" y="25983"/>
                <a:pt x="851010" y="-24540"/>
                <a:pt x="1088906" y="0"/>
              </a:cubicBezTo>
              <a:cubicBezTo>
                <a:pt x="1326802" y="24540"/>
                <a:pt x="1455431" y="-27002"/>
                <a:pt x="1658233" y="0"/>
              </a:cubicBezTo>
              <a:cubicBezTo>
                <a:pt x="1671024" y="264415"/>
                <a:pt x="1654739" y="297753"/>
                <a:pt x="1658233" y="530982"/>
              </a:cubicBezTo>
              <a:cubicBezTo>
                <a:pt x="1661727" y="764211"/>
                <a:pt x="1653977" y="850755"/>
                <a:pt x="1658233" y="1045542"/>
              </a:cubicBezTo>
              <a:cubicBezTo>
                <a:pt x="1662489" y="1240329"/>
                <a:pt x="1686583" y="1461630"/>
                <a:pt x="1658233" y="1642212"/>
              </a:cubicBezTo>
            </a:path>
          </a:pathLst>
        </a:custGeom>
        <a:solidFill>
          <a:srgbClr val="FFC000"/>
        </a:solidFill>
        <a:ln w="9525" cmpd="sng">
          <a:solidFill>
            <a:schemeClr val="tx1"/>
          </a:solidFill>
          <a:extLst>
            <a:ext uri="{C807C97D-BFC1-408E-A445-0C87EB9F89A2}">
              <ask:lineSketchStyleProps xmlns:ask="http://schemas.microsoft.com/office/drawing/2018/sketchyshapes" sd="1219033472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>
            <a:latin typeface="Grundschrift" panose="00000500000000000000" pitchFamily="2" charset="0"/>
          </a:endParaRPr>
        </a:p>
        <a:p>
          <a:endParaRPr lang="de-DE" sz="1100">
            <a:latin typeface="Grundschrift" panose="00000500000000000000" pitchFamily="2" charset="0"/>
          </a:endParaRPr>
        </a:p>
        <a:p>
          <a:endParaRPr lang="de-DE" sz="1100">
            <a:latin typeface="Grundschrift" panose="00000500000000000000" pitchFamily="2" charset="0"/>
          </a:endParaRPr>
        </a:p>
        <a:p>
          <a:r>
            <a:rPr lang="de-DE" sz="1100">
              <a:latin typeface="Grundschrift" panose="00000500000000000000" pitchFamily="2" charset="0"/>
            </a:rPr>
            <a:t>Prüfen Sie, welche 2 Positionen aus</a:t>
          </a:r>
          <a:r>
            <a:rPr lang="de-DE" sz="1100" baseline="0">
              <a:latin typeface="Grundschrift" panose="00000500000000000000" pitchFamily="2" charset="0"/>
            </a:rPr>
            <a:t> der Tabelle Einzelkosten darstellen </a:t>
          </a:r>
          <a:endParaRPr lang="de-DE" sz="1200">
            <a:latin typeface="Grundschrift" panose="00000500000000000000" pitchFamily="2" charset="0"/>
          </a:endParaRPr>
        </a:p>
      </xdr:txBody>
    </xdr:sp>
    <xdr:clientData/>
  </xdr:twoCellAnchor>
  <xdr:twoCellAnchor>
    <xdr:from>
      <xdr:col>4</xdr:col>
      <xdr:colOff>805294</xdr:colOff>
      <xdr:row>46</xdr:row>
      <xdr:rowOff>17319</xdr:rowOff>
    </xdr:from>
    <xdr:to>
      <xdr:col>6</xdr:col>
      <xdr:colOff>34635</xdr:colOff>
      <xdr:row>48</xdr:row>
      <xdr:rowOff>103910</xdr:rowOff>
    </xdr:to>
    <xdr:sp macro="" textlink="">
      <xdr:nvSpPr>
        <xdr:cNvPr id="17" name="Rechteck 16">
          <a:extLst>
            <a:ext uri="{FF2B5EF4-FFF2-40B4-BE49-F238E27FC236}">
              <a16:creationId xmlns:a16="http://schemas.microsoft.com/office/drawing/2014/main" id="{DFAECB70-6EF0-436C-A0A0-DB8988F84098}"/>
            </a:ext>
          </a:extLst>
        </xdr:cNvPr>
        <xdr:cNvSpPr/>
      </xdr:nvSpPr>
      <xdr:spPr bwMode="auto">
        <a:xfrm rot="20602097">
          <a:off x="5667126" y="9256569"/>
          <a:ext cx="1051338" cy="40908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de-DE" sz="700"/>
            <a:t>600 Fertigungsmaterial</a:t>
          </a:r>
        </a:p>
        <a:p>
          <a:pPr algn="l"/>
          <a:r>
            <a:rPr lang="de-DE" sz="700"/>
            <a:t>620 Fertigungslöhne</a:t>
          </a:r>
        </a:p>
        <a:p>
          <a:pPr algn="l"/>
          <a:endParaRPr lang="de-DE" sz="1100"/>
        </a:p>
      </xdr:txBody>
    </xdr:sp>
    <xdr:clientData/>
  </xdr:twoCellAnchor>
  <xdr:twoCellAnchor editAs="oneCell">
    <xdr:from>
      <xdr:col>8</xdr:col>
      <xdr:colOff>453861</xdr:colOff>
      <xdr:row>38</xdr:row>
      <xdr:rowOff>28698</xdr:rowOff>
    </xdr:from>
    <xdr:to>
      <xdr:col>8</xdr:col>
      <xdr:colOff>861067</xdr:colOff>
      <xdr:row>40</xdr:row>
      <xdr:rowOff>101787</xdr:rowOff>
    </xdr:to>
    <xdr:pic>
      <xdr:nvPicPr>
        <xdr:cNvPr id="18" name="Grafik 17" descr="Marke 6 mit einfarbiger Füllung">
          <a:extLst>
            <a:ext uri="{FF2B5EF4-FFF2-40B4-BE49-F238E27FC236}">
              <a16:creationId xmlns:a16="http://schemas.microsoft.com/office/drawing/2014/main" id="{073760EC-88CC-464D-A355-C77D8A273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 rot="20549588">
          <a:off x="8868518" y="7924923"/>
          <a:ext cx="408578" cy="420083"/>
        </a:xfrm>
        <a:prstGeom prst="rect">
          <a:avLst/>
        </a:prstGeom>
      </xdr:spPr>
    </xdr:pic>
    <xdr:clientData/>
  </xdr:twoCellAnchor>
  <xdr:twoCellAnchor>
    <xdr:from>
      <xdr:col>1</xdr:col>
      <xdr:colOff>362567</xdr:colOff>
      <xdr:row>38</xdr:row>
      <xdr:rowOff>144853</xdr:rowOff>
    </xdr:from>
    <xdr:to>
      <xdr:col>4</xdr:col>
      <xdr:colOff>164770</xdr:colOff>
      <xdr:row>63</xdr:row>
      <xdr:rowOff>19050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D73033B9-B3E1-4392-9054-77B23380E339}"/>
            </a:ext>
          </a:extLst>
        </xdr:cNvPr>
        <xdr:cNvSpPr txBox="1"/>
      </xdr:nvSpPr>
      <xdr:spPr>
        <a:xfrm>
          <a:off x="631988" y="8041078"/>
          <a:ext cx="4394614" cy="3993079"/>
        </a:xfrm>
        <a:custGeom>
          <a:avLst/>
          <a:gdLst>
            <a:gd name="connsiteX0" fmla="*/ 0 w 4398819"/>
            <a:gd name="connsiteY0" fmla="*/ 0 h 4009159"/>
            <a:gd name="connsiteX1" fmla="*/ 584415 w 4398819"/>
            <a:gd name="connsiteY1" fmla="*/ 0 h 4009159"/>
            <a:gd name="connsiteX2" fmla="*/ 1080853 w 4398819"/>
            <a:gd name="connsiteY2" fmla="*/ 0 h 4009159"/>
            <a:gd name="connsiteX3" fmla="*/ 1797232 w 4398819"/>
            <a:gd name="connsiteY3" fmla="*/ 0 h 4009159"/>
            <a:gd name="connsiteX4" fmla="*/ 2381646 w 4398819"/>
            <a:gd name="connsiteY4" fmla="*/ 0 h 4009159"/>
            <a:gd name="connsiteX5" fmla="*/ 2966061 w 4398819"/>
            <a:gd name="connsiteY5" fmla="*/ 0 h 4009159"/>
            <a:gd name="connsiteX6" fmla="*/ 3682440 w 4398819"/>
            <a:gd name="connsiteY6" fmla="*/ 0 h 4009159"/>
            <a:gd name="connsiteX7" fmla="*/ 4398819 w 4398819"/>
            <a:gd name="connsiteY7" fmla="*/ 0 h 4009159"/>
            <a:gd name="connsiteX8" fmla="*/ 4398819 w 4398819"/>
            <a:gd name="connsiteY8" fmla="*/ 735009 h 4009159"/>
            <a:gd name="connsiteX9" fmla="*/ 4398819 w 4398819"/>
            <a:gd name="connsiteY9" fmla="*/ 1336381 h 4009159"/>
            <a:gd name="connsiteX10" fmla="*/ 4398819 w 4398819"/>
            <a:gd name="connsiteY10" fmla="*/ 1937752 h 4009159"/>
            <a:gd name="connsiteX11" fmla="*/ 4398819 w 4398819"/>
            <a:gd name="connsiteY11" fmla="*/ 2605943 h 4009159"/>
            <a:gd name="connsiteX12" fmla="*/ 4398819 w 4398819"/>
            <a:gd name="connsiteY12" fmla="*/ 3340952 h 4009159"/>
            <a:gd name="connsiteX13" fmla="*/ 4084762 w 4398819"/>
            <a:gd name="connsiteY13" fmla="*/ 3655009 h 4009159"/>
            <a:gd name="connsiteX14" fmla="*/ 3730612 w 4398819"/>
            <a:gd name="connsiteY14" fmla="*/ 4009159 h 4009159"/>
            <a:gd name="connsiteX15" fmla="*/ 3183456 w 4398819"/>
            <a:gd name="connsiteY15" fmla="*/ 4009159 h 4009159"/>
            <a:gd name="connsiteX16" fmla="*/ 2561687 w 4398819"/>
            <a:gd name="connsiteY16" fmla="*/ 4009159 h 4009159"/>
            <a:gd name="connsiteX17" fmla="*/ 1977224 w 4398819"/>
            <a:gd name="connsiteY17" fmla="*/ 4009159 h 4009159"/>
            <a:gd name="connsiteX18" fmla="*/ 1467374 w 4398819"/>
            <a:gd name="connsiteY18" fmla="*/ 4009159 h 4009159"/>
            <a:gd name="connsiteX19" fmla="*/ 920218 w 4398819"/>
            <a:gd name="connsiteY19" fmla="*/ 4009159 h 4009159"/>
            <a:gd name="connsiteX20" fmla="*/ 0 w 4398819"/>
            <a:gd name="connsiteY20" fmla="*/ 4009159 h 4009159"/>
            <a:gd name="connsiteX21" fmla="*/ 0 w 4398819"/>
            <a:gd name="connsiteY21" fmla="*/ 3381057 h 4009159"/>
            <a:gd name="connsiteX22" fmla="*/ 0 w 4398819"/>
            <a:gd name="connsiteY22" fmla="*/ 2793047 h 4009159"/>
            <a:gd name="connsiteX23" fmla="*/ 0 w 4398819"/>
            <a:gd name="connsiteY23" fmla="*/ 2084763 h 4009159"/>
            <a:gd name="connsiteX24" fmla="*/ 0 w 4398819"/>
            <a:gd name="connsiteY24" fmla="*/ 1416570 h 4009159"/>
            <a:gd name="connsiteX25" fmla="*/ 0 w 4398819"/>
            <a:gd name="connsiteY25" fmla="*/ 748376 h 4009159"/>
            <a:gd name="connsiteX26" fmla="*/ 0 w 4398819"/>
            <a:gd name="connsiteY26" fmla="*/ 0 h 4009159"/>
            <a:gd name="connsiteX0" fmla="*/ 3730612 w 4398819"/>
            <a:gd name="connsiteY0" fmla="*/ 4009159 h 4009159"/>
            <a:gd name="connsiteX1" fmla="*/ 3864254 w 4398819"/>
            <a:gd name="connsiteY1" fmla="*/ 3474594 h 4009159"/>
            <a:gd name="connsiteX2" fmla="*/ 4398819 w 4398819"/>
            <a:gd name="connsiteY2" fmla="*/ 3340952 h 4009159"/>
            <a:gd name="connsiteX3" fmla="*/ 4084762 w 4398819"/>
            <a:gd name="connsiteY3" fmla="*/ 3655009 h 4009159"/>
            <a:gd name="connsiteX4" fmla="*/ 3730612 w 4398819"/>
            <a:gd name="connsiteY4" fmla="*/ 4009159 h 4009159"/>
            <a:gd name="connsiteX0" fmla="*/ 3730612 w 4398819"/>
            <a:gd name="connsiteY0" fmla="*/ 4009159 h 4009159"/>
            <a:gd name="connsiteX1" fmla="*/ 3864254 w 4398819"/>
            <a:gd name="connsiteY1" fmla="*/ 3474594 h 4009159"/>
            <a:gd name="connsiteX2" fmla="*/ 4398819 w 4398819"/>
            <a:gd name="connsiteY2" fmla="*/ 3340952 h 4009159"/>
            <a:gd name="connsiteX3" fmla="*/ 4084762 w 4398819"/>
            <a:gd name="connsiteY3" fmla="*/ 3655009 h 4009159"/>
            <a:gd name="connsiteX4" fmla="*/ 3730612 w 4398819"/>
            <a:gd name="connsiteY4" fmla="*/ 4009159 h 4009159"/>
            <a:gd name="connsiteX5" fmla="*/ 3108843 w 4398819"/>
            <a:gd name="connsiteY5" fmla="*/ 4009159 h 4009159"/>
            <a:gd name="connsiteX6" fmla="*/ 2412462 w 4398819"/>
            <a:gd name="connsiteY6" fmla="*/ 4009159 h 4009159"/>
            <a:gd name="connsiteX7" fmla="*/ 1790694 w 4398819"/>
            <a:gd name="connsiteY7" fmla="*/ 4009159 h 4009159"/>
            <a:gd name="connsiteX8" fmla="*/ 1094313 w 4398819"/>
            <a:gd name="connsiteY8" fmla="*/ 4009159 h 4009159"/>
            <a:gd name="connsiteX9" fmla="*/ 0 w 4398819"/>
            <a:gd name="connsiteY9" fmla="*/ 4009159 h 4009159"/>
            <a:gd name="connsiteX10" fmla="*/ 0 w 4398819"/>
            <a:gd name="connsiteY10" fmla="*/ 3300874 h 4009159"/>
            <a:gd name="connsiteX11" fmla="*/ 0 w 4398819"/>
            <a:gd name="connsiteY11" fmla="*/ 2712864 h 4009159"/>
            <a:gd name="connsiteX12" fmla="*/ 0 w 4398819"/>
            <a:gd name="connsiteY12" fmla="*/ 2124854 h 4009159"/>
            <a:gd name="connsiteX13" fmla="*/ 0 w 4398819"/>
            <a:gd name="connsiteY13" fmla="*/ 1536844 h 4009159"/>
            <a:gd name="connsiteX14" fmla="*/ 0 w 4398819"/>
            <a:gd name="connsiteY14" fmla="*/ 908743 h 4009159"/>
            <a:gd name="connsiteX15" fmla="*/ 0 w 4398819"/>
            <a:gd name="connsiteY15" fmla="*/ 0 h 4009159"/>
            <a:gd name="connsiteX16" fmla="*/ 584415 w 4398819"/>
            <a:gd name="connsiteY16" fmla="*/ 0 h 4009159"/>
            <a:gd name="connsiteX17" fmla="*/ 1168829 w 4398819"/>
            <a:gd name="connsiteY17" fmla="*/ 0 h 4009159"/>
            <a:gd name="connsiteX18" fmla="*/ 1753244 w 4398819"/>
            <a:gd name="connsiteY18" fmla="*/ 0 h 4009159"/>
            <a:gd name="connsiteX19" fmla="*/ 2249682 w 4398819"/>
            <a:gd name="connsiteY19" fmla="*/ 0 h 4009159"/>
            <a:gd name="connsiteX20" fmla="*/ 2966061 w 4398819"/>
            <a:gd name="connsiteY20" fmla="*/ 0 h 4009159"/>
            <a:gd name="connsiteX21" fmla="*/ 3682440 w 4398819"/>
            <a:gd name="connsiteY21" fmla="*/ 0 h 4009159"/>
            <a:gd name="connsiteX22" fmla="*/ 4398819 w 4398819"/>
            <a:gd name="connsiteY22" fmla="*/ 0 h 4009159"/>
            <a:gd name="connsiteX23" fmla="*/ 4398819 w 4398819"/>
            <a:gd name="connsiteY23" fmla="*/ 601371 h 4009159"/>
            <a:gd name="connsiteX24" fmla="*/ 4398819 w 4398819"/>
            <a:gd name="connsiteY24" fmla="*/ 1336381 h 4009159"/>
            <a:gd name="connsiteX25" fmla="*/ 4398819 w 4398819"/>
            <a:gd name="connsiteY25" fmla="*/ 1937752 h 4009159"/>
            <a:gd name="connsiteX26" fmla="*/ 4398819 w 4398819"/>
            <a:gd name="connsiteY26" fmla="*/ 2572533 h 4009159"/>
            <a:gd name="connsiteX27" fmla="*/ 4398819 w 4398819"/>
            <a:gd name="connsiteY27" fmla="*/ 3340952 h 40091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</a:cxnLst>
          <a:rect l="l" t="t" r="r" b="b"/>
          <a:pathLst>
            <a:path w="4398819" h="4009159" stroke="0" extrusionOk="0">
              <a:moveTo>
                <a:pt x="0" y="0"/>
              </a:moveTo>
              <a:cubicBezTo>
                <a:pt x="249270" y="-22191"/>
                <a:pt x="383855" y="-16683"/>
                <a:pt x="584415" y="0"/>
              </a:cubicBezTo>
              <a:cubicBezTo>
                <a:pt x="784976" y="16683"/>
                <a:pt x="841036" y="-8537"/>
                <a:pt x="1080853" y="0"/>
              </a:cubicBezTo>
              <a:cubicBezTo>
                <a:pt x="1320670" y="8537"/>
                <a:pt x="1531949" y="4521"/>
                <a:pt x="1797232" y="0"/>
              </a:cubicBezTo>
              <a:cubicBezTo>
                <a:pt x="2062515" y="-4521"/>
                <a:pt x="2209702" y="24257"/>
                <a:pt x="2381646" y="0"/>
              </a:cubicBezTo>
              <a:cubicBezTo>
                <a:pt x="2553590" y="-24257"/>
                <a:pt x="2780336" y="-17370"/>
                <a:pt x="2966061" y="0"/>
              </a:cubicBezTo>
              <a:cubicBezTo>
                <a:pt x="3151786" y="17370"/>
                <a:pt x="3403385" y="-35049"/>
                <a:pt x="3682440" y="0"/>
              </a:cubicBezTo>
              <a:cubicBezTo>
                <a:pt x="3961495" y="35049"/>
                <a:pt x="4203699" y="11316"/>
                <a:pt x="4398819" y="0"/>
              </a:cubicBezTo>
              <a:cubicBezTo>
                <a:pt x="4422295" y="168011"/>
                <a:pt x="4409133" y="569031"/>
                <a:pt x="4398819" y="735009"/>
              </a:cubicBezTo>
              <a:cubicBezTo>
                <a:pt x="4388505" y="900987"/>
                <a:pt x="4399358" y="1166909"/>
                <a:pt x="4398819" y="1336381"/>
              </a:cubicBezTo>
              <a:cubicBezTo>
                <a:pt x="4398280" y="1505853"/>
                <a:pt x="4396351" y="1779449"/>
                <a:pt x="4398819" y="1937752"/>
              </a:cubicBezTo>
              <a:cubicBezTo>
                <a:pt x="4401287" y="2096055"/>
                <a:pt x="4417946" y="2424719"/>
                <a:pt x="4398819" y="2605943"/>
              </a:cubicBezTo>
              <a:cubicBezTo>
                <a:pt x="4379692" y="2787167"/>
                <a:pt x="4423857" y="3078442"/>
                <a:pt x="4398819" y="3340952"/>
              </a:cubicBezTo>
              <a:cubicBezTo>
                <a:pt x="4257637" y="3497942"/>
                <a:pt x="4227428" y="3503532"/>
                <a:pt x="4084762" y="3655009"/>
              </a:cubicBezTo>
              <a:cubicBezTo>
                <a:pt x="3942096" y="3806486"/>
                <a:pt x="3839320" y="3925379"/>
                <a:pt x="3730612" y="4009159"/>
              </a:cubicBezTo>
              <a:cubicBezTo>
                <a:pt x="3582115" y="4019835"/>
                <a:pt x="3342383" y="3993780"/>
                <a:pt x="3183456" y="4009159"/>
              </a:cubicBezTo>
              <a:cubicBezTo>
                <a:pt x="3024529" y="4024538"/>
                <a:pt x="2839999" y="4028107"/>
                <a:pt x="2561687" y="4009159"/>
              </a:cubicBezTo>
              <a:cubicBezTo>
                <a:pt x="2283375" y="3990211"/>
                <a:pt x="2212091" y="3998395"/>
                <a:pt x="1977224" y="4009159"/>
              </a:cubicBezTo>
              <a:cubicBezTo>
                <a:pt x="1742357" y="4019923"/>
                <a:pt x="1630167" y="3990741"/>
                <a:pt x="1467374" y="4009159"/>
              </a:cubicBezTo>
              <a:cubicBezTo>
                <a:pt x="1304581" y="4027578"/>
                <a:pt x="1068190" y="4033885"/>
                <a:pt x="920218" y="4009159"/>
              </a:cubicBezTo>
              <a:cubicBezTo>
                <a:pt x="772246" y="3984433"/>
                <a:pt x="290415" y="3978540"/>
                <a:pt x="0" y="4009159"/>
              </a:cubicBezTo>
              <a:cubicBezTo>
                <a:pt x="9217" y="3809912"/>
                <a:pt x="-24643" y="3666361"/>
                <a:pt x="0" y="3381057"/>
              </a:cubicBezTo>
              <a:cubicBezTo>
                <a:pt x="24643" y="3095753"/>
                <a:pt x="-22963" y="3024247"/>
                <a:pt x="0" y="2793047"/>
              </a:cubicBezTo>
              <a:cubicBezTo>
                <a:pt x="22963" y="2561847"/>
                <a:pt x="6959" y="2322656"/>
                <a:pt x="0" y="2084763"/>
              </a:cubicBezTo>
              <a:cubicBezTo>
                <a:pt x="-6959" y="1846870"/>
                <a:pt x="-25351" y="1635338"/>
                <a:pt x="0" y="1416570"/>
              </a:cubicBezTo>
              <a:cubicBezTo>
                <a:pt x="25351" y="1197802"/>
                <a:pt x="13837" y="933173"/>
                <a:pt x="0" y="748376"/>
              </a:cubicBezTo>
              <a:cubicBezTo>
                <a:pt x="-13837" y="563579"/>
                <a:pt x="-14573" y="346377"/>
                <a:pt x="0" y="0"/>
              </a:cubicBezTo>
              <a:close/>
            </a:path>
            <a:path w="4398819" h="4009159" fill="darkenLess" stroke="0" extrusionOk="0">
              <a:moveTo>
                <a:pt x="3730612" y="4009159"/>
              </a:moveTo>
              <a:cubicBezTo>
                <a:pt x="3771248" y="3749730"/>
                <a:pt x="3821406" y="3587311"/>
                <a:pt x="3864254" y="3474594"/>
              </a:cubicBezTo>
              <a:cubicBezTo>
                <a:pt x="4054830" y="3443361"/>
                <a:pt x="4201970" y="3371742"/>
                <a:pt x="4398819" y="3340952"/>
              </a:cubicBezTo>
              <a:cubicBezTo>
                <a:pt x="4243052" y="3467754"/>
                <a:pt x="4245513" y="3517620"/>
                <a:pt x="4084762" y="3655009"/>
              </a:cubicBezTo>
              <a:cubicBezTo>
                <a:pt x="3924011" y="3792398"/>
                <a:pt x="3899460" y="3864803"/>
                <a:pt x="3730612" y="4009159"/>
              </a:cubicBezTo>
              <a:close/>
            </a:path>
            <a:path w="4398819" h="4009159" fill="none" extrusionOk="0">
              <a:moveTo>
                <a:pt x="3730612" y="4009159"/>
              </a:moveTo>
              <a:cubicBezTo>
                <a:pt x="3774367" y="3797059"/>
                <a:pt x="3822048" y="3698741"/>
                <a:pt x="3864254" y="3474594"/>
              </a:cubicBezTo>
              <a:cubicBezTo>
                <a:pt x="4033973" y="3452022"/>
                <a:pt x="4174857" y="3403119"/>
                <a:pt x="4398819" y="3340952"/>
              </a:cubicBezTo>
              <a:cubicBezTo>
                <a:pt x="4227727" y="3483830"/>
                <a:pt x="4226566" y="3507727"/>
                <a:pt x="4084762" y="3655009"/>
              </a:cubicBezTo>
              <a:cubicBezTo>
                <a:pt x="3942958" y="3802291"/>
                <a:pt x="3849768" y="3855237"/>
                <a:pt x="3730612" y="4009159"/>
              </a:cubicBezTo>
              <a:cubicBezTo>
                <a:pt x="3584866" y="3990672"/>
                <a:pt x="3238888" y="4029137"/>
                <a:pt x="3108843" y="4009159"/>
              </a:cubicBezTo>
              <a:cubicBezTo>
                <a:pt x="2978798" y="3989181"/>
                <a:pt x="2716174" y="3975882"/>
                <a:pt x="2412462" y="4009159"/>
              </a:cubicBezTo>
              <a:cubicBezTo>
                <a:pt x="2108750" y="4042436"/>
                <a:pt x="1956994" y="3984874"/>
                <a:pt x="1790694" y="4009159"/>
              </a:cubicBezTo>
              <a:cubicBezTo>
                <a:pt x="1624394" y="4033444"/>
                <a:pt x="1267789" y="4006958"/>
                <a:pt x="1094313" y="4009159"/>
              </a:cubicBezTo>
              <a:cubicBezTo>
                <a:pt x="920837" y="4011360"/>
                <a:pt x="392791" y="4043115"/>
                <a:pt x="0" y="4009159"/>
              </a:cubicBezTo>
              <a:cubicBezTo>
                <a:pt x="-9525" y="3838200"/>
                <a:pt x="-32900" y="3576084"/>
                <a:pt x="0" y="3300874"/>
              </a:cubicBezTo>
              <a:cubicBezTo>
                <a:pt x="32900" y="3025665"/>
                <a:pt x="14751" y="2982238"/>
                <a:pt x="0" y="2712864"/>
              </a:cubicBezTo>
              <a:cubicBezTo>
                <a:pt x="-14751" y="2443490"/>
                <a:pt x="-23984" y="2279287"/>
                <a:pt x="0" y="2124854"/>
              </a:cubicBezTo>
              <a:cubicBezTo>
                <a:pt x="23984" y="1970421"/>
                <a:pt x="16675" y="1669011"/>
                <a:pt x="0" y="1536844"/>
              </a:cubicBezTo>
              <a:cubicBezTo>
                <a:pt x="-16675" y="1404677"/>
                <a:pt x="-11724" y="1086878"/>
                <a:pt x="0" y="908743"/>
              </a:cubicBezTo>
              <a:cubicBezTo>
                <a:pt x="11724" y="730608"/>
                <a:pt x="14973" y="271259"/>
                <a:pt x="0" y="0"/>
              </a:cubicBezTo>
              <a:cubicBezTo>
                <a:pt x="179884" y="-18195"/>
                <a:pt x="418804" y="-20926"/>
                <a:pt x="584415" y="0"/>
              </a:cubicBezTo>
              <a:cubicBezTo>
                <a:pt x="750027" y="20926"/>
                <a:pt x="1048705" y="-19401"/>
                <a:pt x="1168829" y="0"/>
              </a:cubicBezTo>
              <a:cubicBezTo>
                <a:pt x="1288953" y="19401"/>
                <a:pt x="1548440" y="28391"/>
                <a:pt x="1753244" y="0"/>
              </a:cubicBezTo>
              <a:cubicBezTo>
                <a:pt x="1958048" y="-28391"/>
                <a:pt x="2006220" y="-8305"/>
                <a:pt x="2249682" y="0"/>
              </a:cubicBezTo>
              <a:cubicBezTo>
                <a:pt x="2493144" y="8305"/>
                <a:pt x="2768437" y="33420"/>
                <a:pt x="2966061" y="0"/>
              </a:cubicBezTo>
              <a:cubicBezTo>
                <a:pt x="3163685" y="-33420"/>
                <a:pt x="3435550" y="-9205"/>
                <a:pt x="3682440" y="0"/>
              </a:cubicBezTo>
              <a:cubicBezTo>
                <a:pt x="3929330" y="9205"/>
                <a:pt x="4060502" y="12154"/>
                <a:pt x="4398819" y="0"/>
              </a:cubicBezTo>
              <a:cubicBezTo>
                <a:pt x="4380289" y="217588"/>
                <a:pt x="4424558" y="467171"/>
                <a:pt x="4398819" y="601371"/>
              </a:cubicBezTo>
              <a:cubicBezTo>
                <a:pt x="4373080" y="735571"/>
                <a:pt x="4392488" y="984524"/>
                <a:pt x="4398819" y="1336381"/>
              </a:cubicBezTo>
              <a:cubicBezTo>
                <a:pt x="4405151" y="1688238"/>
                <a:pt x="4384856" y="1679794"/>
                <a:pt x="4398819" y="1937752"/>
              </a:cubicBezTo>
              <a:cubicBezTo>
                <a:pt x="4412782" y="2195710"/>
                <a:pt x="4411262" y="2261252"/>
                <a:pt x="4398819" y="2572533"/>
              </a:cubicBezTo>
              <a:cubicBezTo>
                <a:pt x="4386376" y="2883814"/>
                <a:pt x="4399531" y="3083360"/>
                <a:pt x="4398819" y="3340952"/>
              </a:cubicBezTo>
            </a:path>
            <a:path w="4398819" h="4009159" fill="none" stroke="0" extrusionOk="0">
              <a:moveTo>
                <a:pt x="3730612" y="4009159"/>
              </a:moveTo>
              <a:cubicBezTo>
                <a:pt x="3804739" y="3748700"/>
                <a:pt x="3838388" y="3656312"/>
                <a:pt x="3864254" y="3474594"/>
              </a:cubicBezTo>
              <a:cubicBezTo>
                <a:pt x="4048584" y="3443069"/>
                <a:pt x="4257016" y="3398661"/>
                <a:pt x="4398819" y="3340952"/>
              </a:cubicBezTo>
              <a:cubicBezTo>
                <a:pt x="4335294" y="3428913"/>
                <a:pt x="4187118" y="3519351"/>
                <a:pt x="4051351" y="3688420"/>
              </a:cubicBezTo>
              <a:cubicBezTo>
                <a:pt x="3915584" y="3857489"/>
                <a:pt x="3866900" y="3878569"/>
                <a:pt x="3730612" y="4009159"/>
              </a:cubicBezTo>
              <a:cubicBezTo>
                <a:pt x="3564466" y="4034661"/>
                <a:pt x="3341929" y="4001055"/>
                <a:pt x="3108843" y="4009159"/>
              </a:cubicBezTo>
              <a:cubicBezTo>
                <a:pt x="2875757" y="4017263"/>
                <a:pt x="2625812" y="4012609"/>
                <a:pt x="2487075" y="4009159"/>
              </a:cubicBezTo>
              <a:cubicBezTo>
                <a:pt x="2348338" y="4005709"/>
                <a:pt x="2176291" y="4000111"/>
                <a:pt x="1939918" y="4009159"/>
              </a:cubicBezTo>
              <a:cubicBezTo>
                <a:pt x="1703545" y="4018207"/>
                <a:pt x="1387767" y="3978132"/>
                <a:pt x="1243537" y="4009159"/>
              </a:cubicBezTo>
              <a:cubicBezTo>
                <a:pt x="1099307" y="4040186"/>
                <a:pt x="830969" y="4007666"/>
                <a:pt x="621769" y="4009159"/>
              </a:cubicBezTo>
              <a:cubicBezTo>
                <a:pt x="412569" y="4010652"/>
                <a:pt x="223946" y="4036773"/>
                <a:pt x="0" y="4009159"/>
              </a:cubicBezTo>
              <a:cubicBezTo>
                <a:pt x="10754" y="3672825"/>
                <a:pt x="29443" y="3568149"/>
                <a:pt x="0" y="3300874"/>
              </a:cubicBezTo>
              <a:cubicBezTo>
                <a:pt x="-29443" y="3033599"/>
                <a:pt x="15632" y="2773066"/>
                <a:pt x="0" y="2632681"/>
              </a:cubicBezTo>
              <a:cubicBezTo>
                <a:pt x="-15632" y="2492296"/>
                <a:pt x="2062" y="2288361"/>
                <a:pt x="0" y="2004580"/>
              </a:cubicBezTo>
              <a:cubicBezTo>
                <a:pt x="-2062" y="1720799"/>
                <a:pt x="-10585" y="1467317"/>
                <a:pt x="0" y="1296295"/>
              </a:cubicBezTo>
              <a:cubicBezTo>
                <a:pt x="10585" y="1125274"/>
                <a:pt x="-26137" y="827073"/>
                <a:pt x="0" y="628102"/>
              </a:cubicBezTo>
              <a:cubicBezTo>
                <a:pt x="26137" y="429131"/>
                <a:pt x="12298" y="175386"/>
                <a:pt x="0" y="0"/>
              </a:cubicBezTo>
              <a:cubicBezTo>
                <a:pt x="148874" y="-28714"/>
                <a:pt x="493606" y="4578"/>
                <a:pt x="716379" y="0"/>
              </a:cubicBezTo>
              <a:cubicBezTo>
                <a:pt x="939152" y="-4578"/>
                <a:pt x="1149385" y="6274"/>
                <a:pt x="1432758" y="0"/>
              </a:cubicBezTo>
              <a:cubicBezTo>
                <a:pt x="1716131" y="-6274"/>
                <a:pt x="1865030" y="31043"/>
                <a:pt x="2061161" y="0"/>
              </a:cubicBezTo>
              <a:cubicBezTo>
                <a:pt x="2257292" y="-31043"/>
                <a:pt x="2491761" y="-30320"/>
                <a:pt x="2733552" y="0"/>
              </a:cubicBezTo>
              <a:cubicBezTo>
                <a:pt x="2975343" y="30320"/>
                <a:pt x="3058668" y="19370"/>
                <a:pt x="3361955" y="0"/>
              </a:cubicBezTo>
              <a:cubicBezTo>
                <a:pt x="3665242" y="-19370"/>
                <a:pt x="3976810" y="-8184"/>
                <a:pt x="4398819" y="0"/>
              </a:cubicBezTo>
              <a:cubicBezTo>
                <a:pt x="4389895" y="207070"/>
                <a:pt x="4424390" y="485779"/>
                <a:pt x="4398819" y="668190"/>
              </a:cubicBezTo>
              <a:cubicBezTo>
                <a:pt x="4373249" y="850601"/>
                <a:pt x="4433537" y="1175727"/>
                <a:pt x="4398819" y="1403200"/>
              </a:cubicBezTo>
              <a:cubicBezTo>
                <a:pt x="4364102" y="1630673"/>
                <a:pt x="4390583" y="1899478"/>
                <a:pt x="4398819" y="2104800"/>
              </a:cubicBezTo>
              <a:cubicBezTo>
                <a:pt x="4407055" y="2310122"/>
                <a:pt x="4395046" y="2465938"/>
                <a:pt x="4398819" y="2706171"/>
              </a:cubicBezTo>
              <a:cubicBezTo>
                <a:pt x="4402592" y="2946404"/>
                <a:pt x="4388792" y="3051524"/>
                <a:pt x="4398819" y="3340952"/>
              </a:cubicBezTo>
            </a:path>
          </a:pathLst>
        </a:custGeom>
        <a:solidFill>
          <a:srgbClr val="FFC000"/>
        </a:solidFill>
        <a:ln w="9525" cmpd="sng">
          <a:solidFill>
            <a:schemeClr val="tx1"/>
          </a:solidFill>
          <a:extLst>
            <a:ext uri="{C807C97D-BFC1-408E-A445-0C87EB9F89A2}">
              <ask:lineSketchStyleProps xmlns:ask="http://schemas.microsoft.com/office/drawing/2018/sketchyshapes" sd="1219033472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>
            <a:latin typeface="Grundschrift" panose="00000500000000000000" pitchFamily="2" charset="0"/>
          </a:endParaRPr>
        </a:p>
        <a:p>
          <a:endParaRPr lang="de-DE" sz="1100">
            <a:latin typeface="Grundschrift" panose="00000500000000000000" pitchFamily="2" charset="0"/>
          </a:endParaRPr>
        </a:p>
        <a:p>
          <a:r>
            <a:rPr lang="de-DE" sz="1200" b="1">
              <a:latin typeface="Grundschrift" panose="00000500000000000000" pitchFamily="2" charset="0"/>
            </a:rPr>
            <a:t>Lesen</a:t>
          </a:r>
          <a:r>
            <a:rPr lang="de-DE" sz="1200" b="1" baseline="0">
              <a:latin typeface="Grundschrift" panose="00000500000000000000" pitchFamily="2" charset="0"/>
            </a:rPr>
            <a:t> Sie folgende Werte aus der Tabelle ab: </a:t>
          </a:r>
        </a:p>
        <a:p>
          <a:endParaRPr lang="de-DE" sz="1200" baseline="0">
            <a:latin typeface="Grundschrift" panose="00000500000000000000" pitchFamily="2" charset="0"/>
          </a:endParaRPr>
        </a:p>
        <a:p>
          <a:r>
            <a:rPr lang="de-DE" sz="1200" baseline="0">
              <a:latin typeface="Grundschrift" panose="00000500000000000000" pitchFamily="2" charset="0"/>
            </a:rPr>
            <a:t>Die im Abrechnungszeitraum entstandenen Zinserträge:</a:t>
          </a:r>
        </a:p>
        <a:p>
          <a:endParaRPr lang="de-DE" sz="1200" baseline="0">
            <a:latin typeface="Grundschrift" panose="00000500000000000000" pitchFamily="2" charset="0"/>
          </a:endParaRPr>
        </a:p>
        <a:p>
          <a:r>
            <a:rPr lang="de-DE" sz="1200" baseline="0">
              <a:latin typeface="Grundschrift" panose="00000500000000000000" pitchFamily="2" charset="0"/>
            </a:rPr>
            <a:t> </a:t>
          </a:r>
        </a:p>
        <a:p>
          <a:endParaRPr lang="de-DE" sz="1200" baseline="0">
            <a:latin typeface="Grundschrift" panose="00000500000000000000" pitchFamily="2" charset="0"/>
          </a:endParaRPr>
        </a:p>
        <a:p>
          <a:r>
            <a:rPr lang="de-DE" sz="1200" baseline="0">
              <a:latin typeface="Grundschrift" panose="00000500000000000000" pitchFamily="2" charset="0"/>
            </a:rPr>
            <a:t>Erlöse aus dem Verkauf von Anlagegegenständen:</a:t>
          </a: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200" baseline="0">
            <a:latin typeface="Grundschrift" panose="00000500000000000000" pitchFamily="2" charset="0"/>
          </a:endParaRPr>
        </a:p>
        <a:p>
          <a:r>
            <a:rPr lang="de-DE" sz="1200" baseline="0">
              <a:latin typeface="Grundschrift" panose="00000500000000000000" pitchFamily="2" charset="0"/>
            </a:rPr>
            <a:t>Das buchhalterisch erfasste Fertigungsmaterial: </a:t>
          </a: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200" baseline="0">
            <a:latin typeface="Grundschrift" panose="00000500000000000000" pitchFamily="2" charset="0"/>
          </a:endParaRPr>
        </a:p>
        <a:p>
          <a:r>
            <a:rPr lang="de-DE" sz="1200" baseline="0">
              <a:latin typeface="Grundschrift" panose="00000500000000000000" pitchFamily="2" charset="0"/>
            </a:rPr>
            <a:t>Das Fertigungsmaterial zu Verrechnungspreisen: </a:t>
          </a: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200" baseline="0">
            <a:latin typeface="Grundschrift" panose="00000500000000000000" pitchFamily="2" charset="0"/>
          </a:endParaRPr>
        </a:p>
        <a:p>
          <a:r>
            <a:rPr lang="de-DE" sz="1200" baseline="0">
              <a:latin typeface="Grundschrift" panose="00000500000000000000" pitchFamily="2" charset="0"/>
            </a:rPr>
            <a:t> </a:t>
          </a: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200" baseline="0">
            <a:latin typeface="Grundschrift" panose="00000500000000000000" pitchFamily="2" charset="0"/>
          </a:endParaRPr>
        </a:p>
        <a:p>
          <a:endParaRPr lang="de-DE" sz="1100">
            <a:latin typeface="Grundschrift" panose="00000500000000000000" pitchFamily="2" charset="0"/>
          </a:endParaRPr>
        </a:p>
      </xdr:txBody>
    </xdr:sp>
    <xdr:clientData/>
  </xdr:twoCellAnchor>
  <xdr:twoCellAnchor>
    <xdr:from>
      <xdr:col>2</xdr:col>
      <xdr:colOff>2937671</xdr:colOff>
      <xdr:row>44</xdr:row>
      <xdr:rowOff>132998</xdr:rowOff>
    </xdr:from>
    <xdr:to>
      <xdr:col>3</xdr:col>
      <xdr:colOff>856976</xdr:colOff>
      <xdr:row>47</xdr:row>
      <xdr:rowOff>56989</xdr:rowOff>
    </xdr:to>
    <xdr:sp macro="" textlink="">
      <xdr:nvSpPr>
        <xdr:cNvPr id="20" name="Rechteck 19">
          <a:extLst>
            <a:ext uri="{FF2B5EF4-FFF2-40B4-BE49-F238E27FC236}">
              <a16:creationId xmlns:a16="http://schemas.microsoft.com/office/drawing/2014/main" id="{D1B250EB-D00B-4F65-B4E1-C5BFAB6CC661}"/>
            </a:ext>
          </a:extLst>
        </xdr:cNvPr>
        <xdr:cNvSpPr/>
      </xdr:nvSpPr>
      <xdr:spPr bwMode="auto">
        <a:xfrm>
          <a:off x="3649779" y="8986712"/>
          <a:ext cx="1067090" cy="413849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e-DE" sz="1100"/>
            <a:t>10</a:t>
          </a:r>
        </a:p>
      </xdr:txBody>
    </xdr:sp>
    <xdr:clientData/>
  </xdr:twoCellAnchor>
  <xdr:twoCellAnchor>
    <xdr:from>
      <xdr:col>2</xdr:col>
      <xdr:colOff>2931844</xdr:colOff>
      <xdr:row>49</xdr:row>
      <xdr:rowOff>52500</xdr:rowOff>
    </xdr:from>
    <xdr:to>
      <xdr:col>3</xdr:col>
      <xdr:colOff>836185</xdr:colOff>
      <xdr:row>51</xdr:row>
      <xdr:rowOff>132847</xdr:rowOff>
    </xdr:to>
    <xdr:sp macro="" textlink="">
      <xdr:nvSpPr>
        <xdr:cNvPr id="21" name="Rechteck 20">
          <a:extLst>
            <a:ext uri="{FF2B5EF4-FFF2-40B4-BE49-F238E27FC236}">
              <a16:creationId xmlns:a16="http://schemas.microsoft.com/office/drawing/2014/main" id="{E9A311C7-4A87-4ED9-94B9-D469BBF572A8}"/>
            </a:ext>
          </a:extLst>
        </xdr:cNvPr>
        <xdr:cNvSpPr/>
      </xdr:nvSpPr>
      <xdr:spPr bwMode="auto">
        <a:xfrm>
          <a:off x="3644858" y="9781607"/>
          <a:ext cx="1050313" cy="406918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e-DE" sz="1100"/>
            <a:t>90</a:t>
          </a:r>
        </a:p>
      </xdr:txBody>
    </xdr:sp>
    <xdr:clientData/>
  </xdr:twoCellAnchor>
  <xdr:twoCellAnchor>
    <xdr:from>
      <xdr:col>2</xdr:col>
      <xdr:colOff>2931844</xdr:colOff>
      <xdr:row>53</xdr:row>
      <xdr:rowOff>141114</xdr:rowOff>
    </xdr:from>
    <xdr:to>
      <xdr:col>3</xdr:col>
      <xdr:colOff>836185</xdr:colOff>
      <xdr:row>56</xdr:row>
      <xdr:rowOff>62384</xdr:rowOff>
    </xdr:to>
    <xdr:sp macro="" textlink="">
      <xdr:nvSpPr>
        <xdr:cNvPr id="22" name="Rechteck 21">
          <a:extLst>
            <a:ext uri="{FF2B5EF4-FFF2-40B4-BE49-F238E27FC236}">
              <a16:creationId xmlns:a16="http://schemas.microsoft.com/office/drawing/2014/main" id="{3C4221E0-D555-4B2C-84AB-E7F358F69692}"/>
            </a:ext>
          </a:extLst>
        </xdr:cNvPr>
        <xdr:cNvSpPr/>
      </xdr:nvSpPr>
      <xdr:spPr bwMode="auto">
        <a:xfrm>
          <a:off x="3644858" y="10519282"/>
          <a:ext cx="1050313" cy="411127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e-DE" sz="1100"/>
            <a:t>2500</a:t>
          </a:r>
        </a:p>
      </xdr:txBody>
    </xdr:sp>
    <xdr:clientData/>
  </xdr:twoCellAnchor>
  <xdr:twoCellAnchor>
    <xdr:from>
      <xdr:col>2</xdr:col>
      <xdr:colOff>2904560</xdr:colOff>
      <xdr:row>58</xdr:row>
      <xdr:rowOff>60508</xdr:rowOff>
    </xdr:from>
    <xdr:to>
      <xdr:col>3</xdr:col>
      <xdr:colOff>819784</xdr:colOff>
      <xdr:row>60</xdr:row>
      <xdr:rowOff>151749</xdr:rowOff>
    </xdr:to>
    <xdr:sp macro="" textlink="">
      <xdr:nvSpPr>
        <xdr:cNvPr id="23" name="Rechteck 22">
          <a:extLst>
            <a:ext uri="{FF2B5EF4-FFF2-40B4-BE49-F238E27FC236}">
              <a16:creationId xmlns:a16="http://schemas.microsoft.com/office/drawing/2014/main" id="{C28EE34F-25B8-463B-9EE5-1CBF69454FA8}"/>
            </a:ext>
          </a:extLst>
        </xdr:cNvPr>
        <xdr:cNvSpPr/>
      </xdr:nvSpPr>
      <xdr:spPr bwMode="auto">
        <a:xfrm>
          <a:off x="3618935" y="11259186"/>
          <a:ext cx="1062556" cy="415092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e-DE" sz="1100"/>
            <a:t>2700</a:t>
          </a:r>
        </a:p>
      </xdr:txBody>
    </xdr:sp>
    <xdr:clientData/>
  </xdr:twoCellAnchor>
  <xdr:twoCellAnchor>
    <xdr:from>
      <xdr:col>11</xdr:col>
      <xdr:colOff>365289</xdr:colOff>
      <xdr:row>25</xdr:row>
      <xdr:rowOff>102175</xdr:rowOff>
    </xdr:from>
    <xdr:to>
      <xdr:col>13</xdr:col>
      <xdr:colOff>490616</xdr:colOff>
      <xdr:row>34</xdr:row>
      <xdr:rowOff>72966</xdr:rowOff>
    </xdr:to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B90DEB09-3BBB-473A-B362-44973A6626F7}"/>
            </a:ext>
          </a:extLst>
        </xdr:cNvPr>
        <xdr:cNvSpPr txBox="1"/>
      </xdr:nvSpPr>
      <xdr:spPr>
        <a:xfrm>
          <a:off x="11612953" y="5385828"/>
          <a:ext cx="1646606" cy="1909809"/>
        </a:xfrm>
        <a:custGeom>
          <a:avLst/>
          <a:gdLst>
            <a:gd name="connsiteX0" fmla="*/ 0 w 1658233"/>
            <a:gd name="connsiteY0" fmla="*/ 0 h 1918590"/>
            <a:gd name="connsiteX1" fmla="*/ 536162 w 1658233"/>
            <a:gd name="connsiteY1" fmla="*/ 0 h 1918590"/>
            <a:gd name="connsiteX2" fmla="*/ 1039159 w 1658233"/>
            <a:gd name="connsiteY2" fmla="*/ 0 h 1918590"/>
            <a:gd name="connsiteX3" fmla="*/ 1658233 w 1658233"/>
            <a:gd name="connsiteY3" fmla="*/ 0 h 1918590"/>
            <a:gd name="connsiteX4" fmla="*/ 1658233 w 1658233"/>
            <a:gd name="connsiteY4" fmla="*/ 530982 h 1918590"/>
            <a:gd name="connsiteX5" fmla="*/ 1658233 w 1658233"/>
            <a:gd name="connsiteY5" fmla="*/ 1045542 h 1918590"/>
            <a:gd name="connsiteX6" fmla="*/ 1658233 w 1658233"/>
            <a:gd name="connsiteY6" fmla="*/ 1642212 h 1918590"/>
            <a:gd name="connsiteX7" fmla="*/ 1381855 w 1658233"/>
            <a:gd name="connsiteY7" fmla="*/ 1918590 h 1918590"/>
            <a:gd name="connsiteX8" fmla="*/ 663290 w 1658233"/>
            <a:gd name="connsiteY8" fmla="*/ 1918590 h 1918590"/>
            <a:gd name="connsiteX9" fmla="*/ 0 w 1658233"/>
            <a:gd name="connsiteY9" fmla="*/ 1918590 h 1918590"/>
            <a:gd name="connsiteX10" fmla="*/ 0 w 1658233"/>
            <a:gd name="connsiteY10" fmla="*/ 1298246 h 1918590"/>
            <a:gd name="connsiteX11" fmla="*/ 0 w 1658233"/>
            <a:gd name="connsiteY11" fmla="*/ 716274 h 1918590"/>
            <a:gd name="connsiteX12" fmla="*/ 0 w 1658233"/>
            <a:gd name="connsiteY12" fmla="*/ 0 h 1918590"/>
            <a:gd name="connsiteX0" fmla="*/ 1381855 w 1658233"/>
            <a:gd name="connsiteY0" fmla="*/ 1918590 h 1918590"/>
            <a:gd name="connsiteX1" fmla="*/ 1437131 w 1658233"/>
            <a:gd name="connsiteY1" fmla="*/ 1697488 h 1918590"/>
            <a:gd name="connsiteX2" fmla="*/ 1658233 w 1658233"/>
            <a:gd name="connsiteY2" fmla="*/ 1642212 h 1918590"/>
            <a:gd name="connsiteX3" fmla="*/ 1381855 w 1658233"/>
            <a:gd name="connsiteY3" fmla="*/ 1918590 h 1918590"/>
            <a:gd name="connsiteX0" fmla="*/ 1381855 w 1658233"/>
            <a:gd name="connsiteY0" fmla="*/ 1918590 h 1918590"/>
            <a:gd name="connsiteX1" fmla="*/ 1437131 w 1658233"/>
            <a:gd name="connsiteY1" fmla="*/ 1697488 h 1918590"/>
            <a:gd name="connsiteX2" fmla="*/ 1658233 w 1658233"/>
            <a:gd name="connsiteY2" fmla="*/ 1642212 h 1918590"/>
            <a:gd name="connsiteX3" fmla="*/ 1381855 w 1658233"/>
            <a:gd name="connsiteY3" fmla="*/ 1918590 h 1918590"/>
            <a:gd name="connsiteX4" fmla="*/ 718565 w 1658233"/>
            <a:gd name="connsiteY4" fmla="*/ 1918590 h 1918590"/>
            <a:gd name="connsiteX5" fmla="*/ 0 w 1658233"/>
            <a:gd name="connsiteY5" fmla="*/ 1918590 h 1918590"/>
            <a:gd name="connsiteX6" fmla="*/ 0 w 1658233"/>
            <a:gd name="connsiteY6" fmla="*/ 1279060 h 1918590"/>
            <a:gd name="connsiteX7" fmla="*/ 0 w 1658233"/>
            <a:gd name="connsiteY7" fmla="*/ 639530 h 1918590"/>
            <a:gd name="connsiteX8" fmla="*/ 0 w 1658233"/>
            <a:gd name="connsiteY8" fmla="*/ 0 h 1918590"/>
            <a:gd name="connsiteX9" fmla="*/ 536162 w 1658233"/>
            <a:gd name="connsiteY9" fmla="*/ 0 h 1918590"/>
            <a:gd name="connsiteX10" fmla="*/ 1088906 w 1658233"/>
            <a:gd name="connsiteY10" fmla="*/ 0 h 1918590"/>
            <a:gd name="connsiteX11" fmla="*/ 1658233 w 1658233"/>
            <a:gd name="connsiteY11" fmla="*/ 0 h 1918590"/>
            <a:gd name="connsiteX12" fmla="*/ 1658233 w 1658233"/>
            <a:gd name="connsiteY12" fmla="*/ 580248 h 1918590"/>
            <a:gd name="connsiteX13" fmla="*/ 1658233 w 1658233"/>
            <a:gd name="connsiteY13" fmla="*/ 1144074 h 1918590"/>
            <a:gd name="connsiteX14" fmla="*/ 1658233 w 1658233"/>
            <a:gd name="connsiteY14" fmla="*/ 1642212 h 19185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1658233" h="1918590" stroke="0" extrusionOk="0">
              <a:moveTo>
                <a:pt x="0" y="0"/>
              </a:moveTo>
              <a:cubicBezTo>
                <a:pt x="145530" y="350"/>
                <a:pt x="306267" y="-23089"/>
                <a:pt x="536162" y="0"/>
              </a:cubicBezTo>
              <a:cubicBezTo>
                <a:pt x="766057" y="23089"/>
                <a:pt x="909182" y="25031"/>
                <a:pt x="1039159" y="0"/>
              </a:cubicBezTo>
              <a:cubicBezTo>
                <a:pt x="1169136" y="-25031"/>
                <a:pt x="1519205" y="-10441"/>
                <a:pt x="1658233" y="0"/>
              </a:cubicBezTo>
              <a:cubicBezTo>
                <a:pt x="1667707" y="217250"/>
                <a:pt x="1651139" y="417866"/>
                <a:pt x="1658233" y="530982"/>
              </a:cubicBezTo>
              <a:cubicBezTo>
                <a:pt x="1665327" y="644098"/>
                <a:pt x="1677281" y="925722"/>
                <a:pt x="1658233" y="1045542"/>
              </a:cubicBezTo>
              <a:cubicBezTo>
                <a:pt x="1639185" y="1165362"/>
                <a:pt x="1676251" y="1404596"/>
                <a:pt x="1658233" y="1642212"/>
              </a:cubicBezTo>
              <a:cubicBezTo>
                <a:pt x="1531607" y="1749515"/>
                <a:pt x="1451227" y="1863420"/>
                <a:pt x="1381855" y="1918590"/>
              </a:cubicBezTo>
              <a:cubicBezTo>
                <a:pt x="1183669" y="1920355"/>
                <a:pt x="1008047" y="1935654"/>
                <a:pt x="663290" y="1918590"/>
              </a:cubicBezTo>
              <a:cubicBezTo>
                <a:pt x="318534" y="1901526"/>
                <a:pt x="301958" y="1947315"/>
                <a:pt x="0" y="1918590"/>
              </a:cubicBezTo>
              <a:cubicBezTo>
                <a:pt x="5378" y="1637661"/>
                <a:pt x="-18017" y="1540386"/>
                <a:pt x="0" y="1298246"/>
              </a:cubicBezTo>
              <a:cubicBezTo>
                <a:pt x="18017" y="1056106"/>
                <a:pt x="10184" y="914654"/>
                <a:pt x="0" y="716274"/>
              </a:cubicBezTo>
              <a:cubicBezTo>
                <a:pt x="-10184" y="517894"/>
                <a:pt x="18941" y="298117"/>
                <a:pt x="0" y="0"/>
              </a:cubicBezTo>
              <a:close/>
            </a:path>
            <a:path w="1658233" h="1918590" fill="darkenLess" stroke="0" extrusionOk="0">
              <a:moveTo>
                <a:pt x="1381855" y="1918590"/>
              </a:moveTo>
              <a:cubicBezTo>
                <a:pt x="1398787" y="1825334"/>
                <a:pt x="1418356" y="1752777"/>
                <a:pt x="1437131" y="1697488"/>
              </a:cubicBezTo>
              <a:cubicBezTo>
                <a:pt x="1482786" y="1687570"/>
                <a:pt x="1576262" y="1664123"/>
                <a:pt x="1658233" y="1642212"/>
              </a:cubicBezTo>
              <a:cubicBezTo>
                <a:pt x="1518039" y="1759690"/>
                <a:pt x="1503283" y="1821931"/>
                <a:pt x="1381855" y="1918590"/>
              </a:cubicBezTo>
              <a:close/>
            </a:path>
            <a:path w="1658233" h="1918590" fill="none" extrusionOk="0">
              <a:moveTo>
                <a:pt x="1381855" y="1918590"/>
              </a:moveTo>
              <a:cubicBezTo>
                <a:pt x="1400753" y="1847705"/>
                <a:pt x="1416380" y="1795748"/>
                <a:pt x="1437131" y="1697488"/>
              </a:cubicBezTo>
              <a:cubicBezTo>
                <a:pt x="1523396" y="1666539"/>
                <a:pt x="1578354" y="1663043"/>
                <a:pt x="1658233" y="1642212"/>
              </a:cubicBezTo>
              <a:cubicBezTo>
                <a:pt x="1596911" y="1716814"/>
                <a:pt x="1488444" y="1837823"/>
                <a:pt x="1381855" y="1918590"/>
              </a:cubicBezTo>
              <a:cubicBezTo>
                <a:pt x="1089193" y="1936314"/>
                <a:pt x="899217" y="1886990"/>
                <a:pt x="718565" y="1918590"/>
              </a:cubicBezTo>
              <a:cubicBezTo>
                <a:pt x="537913" y="1950191"/>
                <a:pt x="316595" y="1927589"/>
                <a:pt x="0" y="1918590"/>
              </a:cubicBezTo>
              <a:cubicBezTo>
                <a:pt x="-14185" y="1785663"/>
                <a:pt x="-25602" y="1470182"/>
                <a:pt x="0" y="1279060"/>
              </a:cubicBezTo>
              <a:cubicBezTo>
                <a:pt x="25602" y="1087938"/>
                <a:pt x="1471" y="783978"/>
                <a:pt x="0" y="639530"/>
              </a:cubicBezTo>
              <a:cubicBezTo>
                <a:pt x="-1471" y="495082"/>
                <a:pt x="13274" y="200482"/>
                <a:pt x="0" y="0"/>
              </a:cubicBezTo>
              <a:cubicBezTo>
                <a:pt x="252872" y="-11431"/>
                <a:pt x="331544" y="13019"/>
                <a:pt x="536162" y="0"/>
              </a:cubicBezTo>
              <a:cubicBezTo>
                <a:pt x="740780" y="-13019"/>
                <a:pt x="820885" y="-149"/>
                <a:pt x="1088906" y="0"/>
              </a:cubicBezTo>
              <a:cubicBezTo>
                <a:pt x="1356927" y="149"/>
                <a:pt x="1459717" y="-24784"/>
                <a:pt x="1658233" y="0"/>
              </a:cubicBezTo>
              <a:cubicBezTo>
                <a:pt x="1638915" y="210004"/>
                <a:pt x="1656495" y="342238"/>
                <a:pt x="1658233" y="580248"/>
              </a:cubicBezTo>
              <a:cubicBezTo>
                <a:pt x="1659971" y="818258"/>
                <a:pt x="1652448" y="965381"/>
                <a:pt x="1658233" y="1144074"/>
              </a:cubicBezTo>
              <a:cubicBezTo>
                <a:pt x="1664018" y="1322767"/>
                <a:pt x="1641684" y="1501151"/>
                <a:pt x="1658233" y="1642212"/>
              </a:cubicBezTo>
            </a:path>
            <a:path w="1658233" h="1918590" fill="none" stroke="0" extrusionOk="0">
              <a:moveTo>
                <a:pt x="1381855" y="1918590"/>
              </a:moveTo>
              <a:cubicBezTo>
                <a:pt x="1398207" y="1837880"/>
                <a:pt x="1411570" y="1769814"/>
                <a:pt x="1437131" y="1697488"/>
              </a:cubicBezTo>
              <a:cubicBezTo>
                <a:pt x="1517396" y="1680649"/>
                <a:pt x="1587914" y="1662843"/>
                <a:pt x="1658233" y="1642212"/>
              </a:cubicBezTo>
              <a:cubicBezTo>
                <a:pt x="1609855" y="1705316"/>
                <a:pt x="1478667" y="1823543"/>
                <a:pt x="1381855" y="1918590"/>
              </a:cubicBezTo>
              <a:cubicBezTo>
                <a:pt x="1085233" y="1938807"/>
                <a:pt x="992277" y="1908038"/>
                <a:pt x="677109" y="1918590"/>
              </a:cubicBezTo>
              <a:cubicBezTo>
                <a:pt x="361941" y="1929142"/>
                <a:pt x="253397" y="1899535"/>
                <a:pt x="0" y="1918590"/>
              </a:cubicBezTo>
              <a:cubicBezTo>
                <a:pt x="22851" y="1618977"/>
                <a:pt x="1887" y="1521968"/>
                <a:pt x="0" y="1279060"/>
              </a:cubicBezTo>
              <a:cubicBezTo>
                <a:pt x="-1887" y="1036152"/>
                <a:pt x="-1092" y="821540"/>
                <a:pt x="0" y="677902"/>
              </a:cubicBezTo>
              <a:cubicBezTo>
                <a:pt x="1092" y="534264"/>
                <a:pt x="-8799" y="198500"/>
                <a:pt x="0" y="0"/>
              </a:cubicBezTo>
              <a:cubicBezTo>
                <a:pt x="164653" y="-23903"/>
                <a:pt x="363125" y="-25983"/>
                <a:pt x="536162" y="0"/>
              </a:cubicBezTo>
              <a:cubicBezTo>
                <a:pt x="709199" y="25983"/>
                <a:pt x="851010" y="-24540"/>
                <a:pt x="1088906" y="0"/>
              </a:cubicBezTo>
              <a:cubicBezTo>
                <a:pt x="1326802" y="24540"/>
                <a:pt x="1455431" y="-27002"/>
                <a:pt x="1658233" y="0"/>
              </a:cubicBezTo>
              <a:cubicBezTo>
                <a:pt x="1671024" y="264415"/>
                <a:pt x="1654739" y="297753"/>
                <a:pt x="1658233" y="530982"/>
              </a:cubicBezTo>
              <a:cubicBezTo>
                <a:pt x="1661727" y="764211"/>
                <a:pt x="1653977" y="850755"/>
                <a:pt x="1658233" y="1045542"/>
              </a:cubicBezTo>
              <a:cubicBezTo>
                <a:pt x="1662489" y="1240329"/>
                <a:pt x="1686583" y="1461630"/>
                <a:pt x="1658233" y="1642212"/>
              </a:cubicBezTo>
            </a:path>
          </a:pathLst>
        </a:custGeom>
        <a:solidFill>
          <a:srgbClr val="FFC000"/>
        </a:solidFill>
        <a:ln w="9525" cmpd="sng">
          <a:solidFill>
            <a:schemeClr val="tx1"/>
          </a:solidFill>
          <a:extLst>
            <a:ext uri="{C807C97D-BFC1-408E-A445-0C87EB9F89A2}">
              <ask:lineSketchStyleProps xmlns:ask="http://schemas.microsoft.com/office/drawing/2018/sketchyshapes" sd="1219033472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>
            <a:latin typeface="Grundschrift" panose="00000500000000000000" pitchFamily="2" charset="0"/>
          </a:endParaRPr>
        </a:p>
        <a:p>
          <a:endParaRPr lang="de-DE" sz="1100">
            <a:latin typeface="Grundschrift" panose="00000500000000000000" pitchFamily="2" charset="0"/>
          </a:endParaRPr>
        </a:p>
        <a:p>
          <a:endParaRPr lang="de-DE" sz="1100">
            <a:latin typeface="Grundschrift" panose="00000500000000000000" pitchFamily="2" charset="0"/>
          </a:endParaRPr>
        </a:p>
        <a:p>
          <a:r>
            <a:rPr lang="de-DE" sz="1100">
              <a:latin typeface="Grundschrift" panose="00000500000000000000" pitchFamily="2" charset="0"/>
            </a:rPr>
            <a:t>Im Abrechnungszeitraum wurden</a:t>
          </a:r>
          <a:r>
            <a:rPr lang="de-DE" sz="1100" baseline="0">
              <a:latin typeface="Grundschrift" panose="00000500000000000000" pitchFamily="2" charset="0"/>
            </a:rPr>
            <a:t> Urlaubslöhne ausbezahlt. Ergänzen Sie in der Abgrenzungstabelle die fehlenden Zahlen. </a:t>
          </a:r>
          <a:endParaRPr lang="de-DE" sz="1200">
            <a:latin typeface="Grundschrift" panose="00000500000000000000" pitchFamily="2" charset="0"/>
          </a:endParaRPr>
        </a:p>
      </xdr:txBody>
    </xdr:sp>
    <xdr:clientData/>
  </xdr:twoCellAnchor>
  <xdr:twoCellAnchor editAs="oneCell">
    <xdr:from>
      <xdr:col>12</xdr:col>
      <xdr:colOff>757423</xdr:colOff>
      <xdr:row>25</xdr:row>
      <xdr:rowOff>198787</xdr:rowOff>
    </xdr:from>
    <xdr:to>
      <xdr:col>13</xdr:col>
      <xdr:colOff>404860</xdr:colOff>
      <xdr:row>27</xdr:row>
      <xdr:rowOff>178360</xdr:rowOff>
    </xdr:to>
    <xdr:pic>
      <xdr:nvPicPr>
        <xdr:cNvPr id="25" name="Grafik 24" descr="Marke 3 mit einfarbiger Füllung">
          <a:extLst>
            <a:ext uri="{FF2B5EF4-FFF2-40B4-BE49-F238E27FC236}">
              <a16:creationId xmlns:a16="http://schemas.microsoft.com/office/drawing/2014/main" id="{1A1F9A7A-AE66-4BC9-AF08-FDACECD50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 rot="1326750">
          <a:off x="12764366" y="5485162"/>
          <a:ext cx="410809" cy="432702"/>
        </a:xfrm>
        <a:prstGeom prst="rect">
          <a:avLst/>
        </a:prstGeom>
      </xdr:spPr>
    </xdr:pic>
    <xdr:clientData/>
  </xdr:twoCellAnchor>
  <xdr:twoCellAnchor editAs="oneCell">
    <xdr:from>
      <xdr:col>5</xdr:col>
      <xdr:colOff>395844</xdr:colOff>
      <xdr:row>36</xdr:row>
      <xdr:rowOff>156258</xdr:rowOff>
    </xdr:from>
    <xdr:to>
      <xdr:col>6</xdr:col>
      <xdr:colOff>409</xdr:colOff>
      <xdr:row>39</xdr:row>
      <xdr:rowOff>62450</xdr:rowOff>
    </xdr:to>
    <xdr:pic>
      <xdr:nvPicPr>
        <xdr:cNvPr id="26" name="Grafik 25" descr="Marke 7 mit einfarbiger Füllung">
          <a:extLst>
            <a:ext uri="{FF2B5EF4-FFF2-40B4-BE49-F238E27FC236}">
              <a16:creationId xmlns:a16="http://schemas.microsoft.com/office/drawing/2014/main" id="{4B091B11-146B-4841-A094-792EF7C5A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6260522" y="7716387"/>
          <a:ext cx="423716" cy="419192"/>
        </a:xfrm>
        <a:prstGeom prst="rect">
          <a:avLst/>
        </a:prstGeom>
      </xdr:spPr>
    </xdr:pic>
    <xdr:clientData/>
  </xdr:twoCellAnchor>
  <xdr:twoCellAnchor editAs="oneCell">
    <xdr:from>
      <xdr:col>3</xdr:col>
      <xdr:colOff>442129</xdr:colOff>
      <xdr:row>39</xdr:row>
      <xdr:rowOff>116525</xdr:rowOff>
    </xdr:from>
    <xdr:to>
      <xdr:col>4</xdr:col>
      <xdr:colOff>100307</xdr:colOff>
      <xdr:row>43</xdr:row>
      <xdr:rowOff>101666</xdr:rowOff>
    </xdr:to>
    <xdr:pic>
      <xdr:nvPicPr>
        <xdr:cNvPr id="27" name="Grafik 26" descr="Marke 8 mit einfarbiger Füllung">
          <a:extLst>
            <a:ext uri="{FF2B5EF4-FFF2-40B4-BE49-F238E27FC236}">
              <a16:creationId xmlns:a16="http://schemas.microsoft.com/office/drawing/2014/main" id="{9B0160EA-AF9A-414E-863C-3C7706519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tretch>
          <a:fillRect/>
        </a:stretch>
      </xdr:blipFill>
      <xdr:spPr>
        <a:xfrm>
          <a:off x="4303836" y="8188282"/>
          <a:ext cx="658314" cy="657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M43"/>
  <sheetViews>
    <sheetView tabSelected="1" zoomScale="70" zoomScaleNormal="70" workbookViewId="0">
      <selection activeCell="L60" sqref="L60"/>
    </sheetView>
  </sheetViews>
  <sheetFormatPr baseColWidth="10" defaultRowHeight="12.75" x14ac:dyDescent="0.2"/>
  <cols>
    <col min="1" max="1" width="4" customWidth="1"/>
    <col min="2" max="2" width="6.7109375" customWidth="1"/>
    <col min="3" max="3" width="47.140625" bestFit="1" customWidth="1"/>
    <col min="4" max="5" width="15" bestFit="1" customWidth="1"/>
    <col min="6" max="6" width="12.28515625" bestFit="1" customWidth="1"/>
    <col min="7" max="9" width="13" bestFit="1" customWidth="1"/>
    <col min="10" max="10" width="15" bestFit="1" customWidth="1"/>
    <col min="11" max="11" width="14.42578125" bestFit="1" customWidth="1"/>
  </cols>
  <sheetData>
    <row r="1" spans="1:11" ht="20.25" x14ac:dyDescent="0.3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">
      <c r="D2" s="47">
        <v>1</v>
      </c>
      <c r="E2" s="47"/>
      <c r="F2" s="47">
        <v>2</v>
      </c>
      <c r="G2" s="47"/>
      <c r="H2" s="47">
        <v>3</v>
      </c>
      <c r="I2" s="47"/>
      <c r="J2" s="47">
        <v>4</v>
      </c>
      <c r="K2" s="47"/>
    </row>
    <row r="3" spans="1:11" x14ac:dyDescent="0.2">
      <c r="A3" s="45" t="s">
        <v>0</v>
      </c>
      <c r="B3" s="46"/>
      <c r="C3" s="46"/>
      <c r="D3" s="48" t="s">
        <v>6</v>
      </c>
      <c r="E3" s="49"/>
      <c r="F3" s="57" t="s">
        <v>10</v>
      </c>
      <c r="G3" s="58"/>
      <c r="H3" s="61" t="s">
        <v>22</v>
      </c>
      <c r="I3" s="62"/>
      <c r="J3" s="53" t="s">
        <v>16</v>
      </c>
      <c r="K3" s="54"/>
    </row>
    <row r="4" spans="1:11" x14ac:dyDescent="0.2">
      <c r="A4" s="11" t="s">
        <v>1</v>
      </c>
      <c r="B4" s="12"/>
      <c r="C4" s="12"/>
      <c r="D4" s="50" t="s">
        <v>7</v>
      </c>
      <c r="E4" s="51"/>
      <c r="F4" s="59" t="s">
        <v>0</v>
      </c>
      <c r="G4" s="60"/>
      <c r="H4" s="63" t="s">
        <v>23</v>
      </c>
      <c r="I4" s="64"/>
      <c r="J4" s="55" t="s">
        <v>17</v>
      </c>
      <c r="K4" s="56"/>
    </row>
    <row r="5" spans="1:11" x14ac:dyDescent="0.2">
      <c r="A5" s="11"/>
      <c r="B5" s="12"/>
      <c r="C5" s="12"/>
      <c r="D5" s="65"/>
      <c r="E5" s="65"/>
      <c r="F5" s="66" t="s">
        <v>33</v>
      </c>
      <c r="G5" s="67"/>
      <c r="H5" s="68"/>
      <c r="I5" s="69"/>
      <c r="J5" s="31"/>
      <c r="K5" s="32"/>
    </row>
    <row r="6" spans="1:11" x14ac:dyDescent="0.2">
      <c r="A6" s="13" t="s">
        <v>2</v>
      </c>
      <c r="B6" s="14"/>
      <c r="C6" s="14"/>
      <c r="D6" s="6">
        <v>1</v>
      </c>
      <c r="E6" s="6">
        <v>2</v>
      </c>
      <c r="F6" s="18">
        <v>3</v>
      </c>
      <c r="G6" s="18">
        <v>4</v>
      </c>
      <c r="H6" s="23">
        <v>5</v>
      </c>
      <c r="I6" s="23">
        <v>6</v>
      </c>
      <c r="J6" s="26">
        <v>7</v>
      </c>
      <c r="K6" s="26">
        <v>8</v>
      </c>
    </row>
    <row r="7" spans="1:11" x14ac:dyDescent="0.2">
      <c r="A7" s="15" t="s">
        <v>3</v>
      </c>
      <c r="B7" s="15" t="s">
        <v>4</v>
      </c>
      <c r="C7" s="15" t="s">
        <v>5</v>
      </c>
      <c r="D7" s="7" t="s">
        <v>8</v>
      </c>
      <c r="E7" s="8" t="s">
        <v>9</v>
      </c>
      <c r="F7" s="19" t="s">
        <v>11</v>
      </c>
      <c r="G7" s="20" t="s">
        <v>13</v>
      </c>
      <c r="H7" s="24"/>
      <c r="I7" s="24"/>
      <c r="J7" s="27" t="s">
        <v>14</v>
      </c>
      <c r="K7" s="27" t="s">
        <v>15</v>
      </c>
    </row>
    <row r="8" spans="1:11" x14ac:dyDescent="0.2">
      <c r="A8" s="15"/>
      <c r="B8" s="15"/>
      <c r="C8" s="15"/>
      <c r="D8" s="9"/>
      <c r="E8" s="10"/>
      <c r="F8" s="21" t="s">
        <v>12</v>
      </c>
      <c r="G8" s="22" t="s">
        <v>9</v>
      </c>
      <c r="H8" s="25" t="s">
        <v>27</v>
      </c>
      <c r="I8" s="25" t="s">
        <v>9</v>
      </c>
      <c r="J8" s="28"/>
      <c r="K8" s="28"/>
    </row>
    <row r="9" spans="1:11" ht="18" customHeight="1" x14ac:dyDescent="0.2">
      <c r="A9" s="16"/>
      <c r="B9" s="15">
        <v>500</v>
      </c>
      <c r="C9" s="29" t="s">
        <v>18</v>
      </c>
      <c r="D9" s="78"/>
      <c r="E9" s="78">
        <v>9300</v>
      </c>
      <c r="F9" s="82"/>
      <c r="G9" s="82"/>
      <c r="H9" s="86"/>
      <c r="I9" s="86"/>
      <c r="J9" s="88"/>
      <c r="K9" s="89"/>
    </row>
    <row r="10" spans="1:11" ht="18" customHeight="1" x14ac:dyDescent="0.2">
      <c r="A10" s="16"/>
      <c r="B10" s="15">
        <v>510</v>
      </c>
      <c r="C10" s="29" t="s">
        <v>34</v>
      </c>
      <c r="D10" s="78"/>
      <c r="E10" s="78">
        <v>1200</v>
      </c>
      <c r="F10" s="82"/>
      <c r="G10" s="82"/>
      <c r="H10" s="86"/>
      <c r="I10" s="86"/>
      <c r="J10" s="88"/>
      <c r="K10" s="89"/>
    </row>
    <row r="11" spans="1:11" ht="18" customHeight="1" x14ac:dyDescent="0.2">
      <c r="A11" s="16"/>
      <c r="B11" s="15">
        <v>520</v>
      </c>
      <c r="C11" s="29" t="s">
        <v>25</v>
      </c>
      <c r="D11" s="78"/>
      <c r="E11" s="78"/>
      <c r="F11" s="82"/>
      <c r="G11" s="82"/>
      <c r="H11" s="86"/>
      <c r="I11" s="86"/>
      <c r="J11" s="88"/>
      <c r="K11" s="89"/>
    </row>
    <row r="12" spans="1:11" ht="18" customHeight="1" x14ac:dyDescent="0.2">
      <c r="A12" s="16"/>
      <c r="B12" s="15">
        <v>541</v>
      </c>
      <c r="C12" s="29" t="s">
        <v>35</v>
      </c>
      <c r="D12" s="79"/>
      <c r="E12" s="79">
        <v>90</v>
      </c>
      <c r="F12" s="83"/>
      <c r="G12" s="83">
        <v>90</v>
      </c>
      <c r="H12" s="86"/>
      <c r="I12" s="86"/>
      <c r="J12" s="90"/>
      <c r="K12" s="90"/>
    </row>
    <row r="13" spans="1:11" ht="18" customHeight="1" x14ac:dyDescent="0.2">
      <c r="A13" s="16"/>
      <c r="B13" s="15">
        <v>571</v>
      </c>
      <c r="C13" s="29" t="s">
        <v>19</v>
      </c>
      <c r="D13" s="79"/>
      <c r="E13" s="79">
        <v>10</v>
      </c>
      <c r="F13" s="83"/>
      <c r="G13" s="83">
        <v>10</v>
      </c>
      <c r="H13" s="86"/>
      <c r="I13" s="86"/>
      <c r="J13" s="90"/>
      <c r="K13" s="90"/>
    </row>
    <row r="14" spans="1:11" ht="18" customHeight="1" x14ac:dyDescent="0.2">
      <c r="A14" s="16"/>
      <c r="B14" s="15">
        <v>600</v>
      </c>
      <c r="C14" s="29" t="s">
        <v>36</v>
      </c>
      <c r="D14" s="79">
        <v>2500</v>
      </c>
      <c r="E14" s="79"/>
      <c r="F14" s="83"/>
      <c r="G14" s="83"/>
      <c r="H14" s="86">
        <v>2500</v>
      </c>
      <c r="I14" s="86">
        <v>2700</v>
      </c>
      <c r="J14" s="90">
        <v>2700</v>
      </c>
      <c r="K14" s="90"/>
    </row>
    <row r="15" spans="1:11" ht="18" customHeight="1" x14ac:dyDescent="0.2">
      <c r="A15" s="16"/>
      <c r="B15" s="15">
        <v>602</v>
      </c>
      <c r="C15" s="29" t="s">
        <v>47</v>
      </c>
      <c r="D15" s="79">
        <v>123</v>
      </c>
      <c r="E15" s="79"/>
      <c r="F15" s="83"/>
      <c r="G15" s="83"/>
      <c r="H15" s="86"/>
      <c r="I15" s="86"/>
      <c r="J15" s="90">
        <f>D15</f>
        <v>123</v>
      </c>
      <c r="K15" s="90"/>
    </row>
    <row r="16" spans="1:11" ht="18" customHeight="1" x14ac:dyDescent="0.2">
      <c r="A16" s="16"/>
      <c r="B16" s="15">
        <v>620</v>
      </c>
      <c r="C16" s="29" t="s">
        <v>37</v>
      </c>
      <c r="D16" s="79">
        <v>2750</v>
      </c>
      <c r="E16" s="79"/>
      <c r="F16" s="83"/>
      <c r="G16" s="83"/>
      <c r="H16" s="86"/>
      <c r="I16" s="86"/>
      <c r="J16" s="90">
        <f t="shared" ref="J16:J26" si="0">D16</f>
        <v>2750</v>
      </c>
      <c r="K16" s="90"/>
    </row>
    <row r="17" spans="1:13" ht="18" customHeight="1" x14ac:dyDescent="0.2">
      <c r="A17" s="16"/>
      <c r="B17" s="15">
        <v>630</v>
      </c>
      <c r="C17" s="29" t="s">
        <v>26</v>
      </c>
      <c r="D17" s="79">
        <v>900</v>
      </c>
      <c r="E17" s="79"/>
      <c r="F17" s="83"/>
      <c r="G17" s="83"/>
      <c r="H17" s="86"/>
      <c r="I17" s="86"/>
      <c r="J17" s="90">
        <f t="shared" si="0"/>
        <v>900</v>
      </c>
      <c r="K17" s="90"/>
    </row>
    <row r="18" spans="1:13" ht="18" customHeight="1" x14ac:dyDescent="0.2">
      <c r="A18" s="16"/>
      <c r="B18" s="15">
        <v>631</v>
      </c>
      <c r="C18" s="29" t="s">
        <v>48</v>
      </c>
      <c r="D18" s="79">
        <v>300</v>
      </c>
      <c r="E18" s="79"/>
      <c r="F18" s="83"/>
      <c r="G18" s="83"/>
      <c r="H18" s="86"/>
      <c r="I18" s="86"/>
      <c r="J18" s="90"/>
      <c r="K18" s="90"/>
    </row>
    <row r="19" spans="1:13" ht="18" customHeight="1" x14ac:dyDescent="0.2">
      <c r="A19" s="16"/>
      <c r="B19" s="15" t="s">
        <v>38</v>
      </c>
      <c r="C19" s="29" t="s">
        <v>39</v>
      </c>
      <c r="D19" s="79">
        <v>700</v>
      </c>
      <c r="E19" s="79"/>
      <c r="F19" s="83"/>
      <c r="G19" s="83"/>
      <c r="H19" s="86"/>
      <c r="I19" s="86"/>
      <c r="J19" s="90">
        <f t="shared" si="0"/>
        <v>700</v>
      </c>
      <c r="K19" s="90"/>
    </row>
    <row r="20" spans="1:13" ht="18" customHeight="1" x14ac:dyDescent="0.2">
      <c r="A20" s="16"/>
      <c r="B20" s="15">
        <v>652</v>
      </c>
      <c r="C20" s="29" t="s">
        <v>40</v>
      </c>
      <c r="D20" s="79">
        <v>1100</v>
      </c>
      <c r="E20" s="79"/>
      <c r="F20" s="83"/>
      <c r="G20" s="83"/>
      <c r="H20" s="86">
        <v>1100</v>
      </c>
      <c r="I20" s="86"/>
      <c r="J20" s="90"/>
      <c r="K20" s="90"/>
    </row>
    <row r="21" spans="1:13" ht="18" customHeight="1" x14ac:dyDescent="0.2">
      <c r="A21" s="16"/>
      <c r="B21" s="15">
        <v>670</v>
      </c>
      <c r="C21" s="29" t="s">
        <v>41</v>
      </c>
      <c r="D21" s="79">
        <v>65</v>
      </c>
      <c r="E21" s="79"/>
      <c r="F21" s="83"/>
      <c r="G21" s="83"/>
      <c r="H21" s="86"/>
      <c r="I21" s="86"/>
      <c r="J21" s="90">
        <f t="shared" si="0"/>
        <v>65</v>
      </c>
      <c r="K21" s="90"/>
    </row>
    <row r="22" spans="1:13" ht="18" customHeight="1" x14ac:dyDescent="0.2">
      <c r="A22" s="16"/>
      <c r="B22" s="15">
        <v>680</v>
      </c>
      <c r="C22" s="29" t="s">
        <v>42</v>
      </c>
      <c r="D22" s="79">
        <v>134</v>
      </c>
      <c r="E22" s="79"/>
      <c r="F22" s="83"/>
      <c r="G22" s="83"/>
      <c r="H22" s="86"/>
      <c r="I22" s="86"/>
      <c r="J22" s="90">
        <f t="shared" si="0"/>
        <v>134</v>
      </c>
      <c r="K22" s="90"/>
    </row>
    <row r="23" spans="1:13" ht="18" customHeight="1" x14ac:dyDescent="0.2">
      <c r="A23" s="16"/>
      <c r="B23" s="15">
        <v>6979</v>
      </c>
      <c r="C23" s="29" t="s">
        <v>43</v>
      </c>
      <c r="D23" s="79">
        <v>98</v>
      </c>
      <c r="E23" s="79"/>
      <c r="F23" s="83">
        <v>98</v>
      </c>
      <c r="G23" s="83"/>
      <c r="H23" s="86"/>
      <c r="I23" s="86"/>
      <c r="J23" s="90"/>
      <c r="K23" s="90"/>
    </row>
    <row r="24" spans="1:13" ht="18" customHeight="1" x14ac:dyDescent="0.2">
      <c r="A24" s="16"/>
      <c r="B24" s="15">
        <v>751</v>
      </c>
      <c r="C24" s="29" t="s">
        <v>29</v>
      </c>
      <c r="D24" s="79">
        <v>1340</v>
      </c>
      <c r="E24" s="79"/>
      <c r="F24" s="83"/>
      <c r="G24" s="83"/>
      <c r="H24" s="86">
        <v>1340</v>
      </c>
      <c r="I24" s="86"/>
      <c r="J24" s="90"/>
      <c r="K24" s="90"/>
    </row>
    <row r="25" spans="1:13" ht="18" customHeight="1" x14ac:dyDescent="0.2">
      <c r="A25" s="16"/>
      <c r="B25" s="15"/>
      <c r="C25" s="70" t="s">
        <v>32</v>
      </c>
      <c r="D25" s="79"/>
      <c r="E25" s="79"/>
      <c r="F25" s="83"/>
      <c r="G25" s="83"/>
      <c r="H25" s="86"/>
      <c r="I25" s="86"/>
      <c r="J25" s="90"/>
      <c r="K25" s="90"/>
    </row>
    <row r="26" spans="1:13" ht="18" customHeight="1" x14ac:dyDescent="0.2">
      <c r="A26" s="16"/>
      <c r="B26" s="15"/>
      <c r="C26" s="71" t="s">
        <v>30</v>
      </c>
      <c r="D26" s="79"/>
      <c r="E26" s="79"/>
      <c r="F26" s="83"/>
      <c r="G26" s="83"/>
      <c r="H26" s="86"/>
      <c r="I26" s="86"/>
      <c r="J26" s="90"/>
      <c r="K26" s="90"/>
    </row>
    <row r="27" spans="1:13" ht="18" customHeight="1" x14ac:dyDescent="0.2">
      <c r="A27" s="16"/>
      <c r="B27" s="15"/>
      <c r="C27" s="72" t="s">
        <v>31</v>
      </c>
      <c r="D27" s="80"/>
      <c r="E27" s="80"/>
      <c r="F27" s="83"/>
      <c r="G27" s="83"/>
      <c r="H27" s="86"/>
      <c r="I27" s="86">
        <v>2600</v>
      </c>
      <c r="J27" s="90">
        <v>2600</v>
      </c>
      <c r="K27" s="90"/>
    </row>
    <row r="28" spans="1:13" ht="18" customHeight="1" x14ac:dyDescent="0.2">
      <c r="A28" s="16"/>
      <c r="B28" s="15"/>
      <c r="C28" s="72" t="s">
        <v>44</v>
      </c>
      <c r="D28" s="80"/>
      <c r="E28" s="80"/>
      <c r="F28" s="83"/>
      <c r="G28" s="83"/>
      <c r="H28" s="86"/>
      <c r="I28" s="86">
        <v>120</v>
      </c>
      <c r="J28" s="90">
        <v>120</v>
      </c>
      <c r="K28" s="90"/>
    </row>
    <row r="29" spans="1:13" ht="18" customHeight="1" x14ac:dyDescent="0.2">
      <c r="A29" s="16"/>
      <c r="B29" s="15"/>
      <c r="C29" s="17" t="s">
        <v>45</v>
      </c>
      <c r="D29" s="80"/>
      <c r="E29" s="80"/>
      <c r="F29" s="83"/>
      <c r="G29" s="83"/>
      <c r="H29" s="86"/>
      <c r="I29" s="86"/>
      <c r="J29" s="90"/>
      <c r="K29" s="90"/>
    </row>
    <row r="30" spans="1:13" ht="18" customHeight="1" x14ac:dyDescent="0.2">
      <c r="A30" s="16"/>
      <c r="B30" s="15"/>
      <c r="C30" s="17" t="s">
        <v>46</v>
      </c>
      <c r="D30" s="80"/>
      <c r="E30" s="80"/>
      <c r="F30" s="83"/>
      <c r="G30" s="83"/>
      <c r="H30" s="86"/>
      <c r="I30" s="86"/>
      <c r="J30" s="90"/>
      <c r="K30" s="90"/>
    </row>
    <row r="31" spans="1:13" ht="18" customHeight="1" x14ac:dyDescent="0.2">
      <c r="A31" s="16"/>
      <c r="B31" s="15"/>
      <c r="C31" s="15"/>
      <c r="D31" s="79">
        <f>SUM(D9:D30)</f>
        <v>10010</v>
      </c>
      <c r="E31" s="79">
        <f>SUM(E9:E30)</f>
        <v>10600</v>
      </c>
      <c r="F31" s="84">
        <f>SUM(F9:F30)</f>
        <v>98</v>
      </c>
      <c r="G31" s="84">
        <f t="shared" ref="G31:K31" si="1">SUM(G9:G30)</f>
        <v>100</v>
      </c>
      <c r="H31" s="35">
        <f t="shared" si="1"/>
        <v>4940</v>
      </c>
      <c r="I31" s="35">
        <f t="shared" si="1"/>
        <v>5420</v>
      </c>
      <c r="J31" s="91">
        <f t="shared" si="1"/>
        <v>10092</v>
      </c>
      <c r="K31" s="91">
        <f t="shared" si="1"/>
        <v>0</v>
      </c>
    </row>
    <row r="32" spans="1:13" ht="18" customHeight="1" thickBot="1" x14ac:dyDescent="0.25">
      <c r="A32" s="4"/>
      <c r="B32" s="5"/>
      <c r="C32" s="5"/>
      <c r="D32" s="81">
        <f>E31-D31</f>
        <v>590</v>
      </c>
      <c r="E32" s="81"/>
      <c r="F32" s="85">
        <f>G31-F31</f>
        <v>2</v>
      </c>
      <c r="G32" s="85"/>
      <c r="H32" s="87"/>
      <c r="I32" s="87">
        <f>H31-I31</f>
        <v>-480</v>
      </c>
      <c r="J32" s="92">
        <f>K31-J31</f>
        <v>-10092</v>
      </c>
      <c r="K32" s="93"/>
      <c r="M32" s="2"/>
    </row>
    <row r="33" spans="1:11" ht="13.5" customHeight="1" x14ac:dyDescent="0.2">
      <c r="A33" s="1"/>
      <c r="D33" s="94" t="s">
        <v>20</v>
      </c>
      <c r="E33" s="95"/>
      <c r="F33" s="96" t="s">
        <v>28</v>
      </c>
      <c r="G33" s="97"/>
      <c r="H33" s="98" t="s">
        <v>49</v>
      </c>
      <c r="I33" s="99"/>
      <c r="J33" s="100" t="s">
        <v>21</v>
      </c>
      <c r="K33" s="101"/>
    </row>
    <row r="34" spans="1:11" x14ac:dyDescent="0.2">
      <c r="A34" s="1"/>
      <c r="D34" s="102"/>
      <c r="E34" s="103"/>
      <c r="F34" s="104"/>
      <c r="G34" s="105"/>
      <c r="H34" s="106"/>
      <c r="I34" s="107"/>
      <c r="J34" s="108"/>
      <c r="K34" s="109"/>
    </row>
    <row r="35" spans="1:11" ht="13.5" thickBot="1" x14ac:dyDescent="0.25">
      <c r="D35" s="110"/>
      <c r="E35" s="111"/>
      <c r="F35" s="112"/>
      <c r="G35" s="113"/>
      <c r="H35" s="114"/>
      <c r="I35" s="115"/>
      <c r="J35" s="116"/>
      <c r="K35" s="117"/>
    </row>
    <row r="36" spans="1:11" x14ac:dyDescent="0.2">
      <c r="G36" s="2"/>
    </row>
    <row r="37" spans="1:11" x14ac:dyDescent="0.2">
      <c r="C37" s="75"/>
      <c r="D37" s="76"/>
      <c r="G37" s="3"/>
    </row>
    <row r="38" spans="1:11" ht="13.5" x14ac:dyDescent="0.25">
      <c r="C38" s="74"/>
      <c r="D38" s="77"/>
      <c r="E38" s="33"/>
      <c r="F38" s="33"/>
      <c r="G38" s="34"/>
      <c r="H38" s="33"/>
    </row>
    <row r="39" spans="1:11" ht="13.5" x14ac:dyDescent="0.25">
      <c r="C39" s="74"/>
      <c r="D39" s="77"/>
      <c r="E39" s="33"/>
      <c r="F39" s="33"/>
      <c r="G39" s="34"/>
      <c r="H39" s="33"/>
    </row>
    <row r="40" spans="1:11" ht="13.5" x14ac:dyDescent="0.25">
      <c r="C40" s="74"/>
      <c r="D40" s="77"/>
      <c r="E40" s="33"/>
      <c r="F40" s="33"/>
      <c r="G40" s="34"/>
      <c r="H40" s="33"/>
    </row>
    <row r="41" spans="1:11" ht="13.5" x14ac:dyDescent="0.25">
      <c r="C41" s="73"/>
      <c r="E41" s="33"/>
      <c r="F41" s="33"/>
      <c r="G41" s="33"/>
      <c r="H41" s="33"/>
    </row>
    <row r="42" spans="1:11" x14ac:dyDescent="0.2">
      <c r="C42" s="74"/>
    </row>
    <row r="43" spans="1:11" x14ac:dyDescent="0.2">
      <c r="C43" s="74"/>
      <c r="F43" s="30"/>
    </row>
  </sheetData>
  <mergeCells count="21">
    <mergeCell ref="H33:I35"/>
    <mergeCell ref="J33:K35"/>
    <mergeCell ref="F33:G35"/>
    <mergeCell ref="J2:K2"/>
    <mergeCell ref="J3:K3"/>
    <mergeCell ref="J4:K4"/>
    <mergeCell ref="F2:G2"/>
    <mergeCell ref="F3:G3"/>
    <mergeCell ref="F4:G4"/>
    <mergeCell ref="H2:I2"/>
    <mergeCell ref="H3:I3"/>
    <mergeCell ref="H4:I4"/>
    <mergeCell ref="D5:E5"/>
    <mergeCell ref="F5:G5"/>
    <mergeCell ref="H5:I5"/>
    <mergeCell ref="D33:E35"/>
    <mergeCell ref="A3:C3"/>
    <mergeCell ref="D2:E2"/>
    <mergeCell ref="D3:E3"/>
    <mergeCell ref="D4:E4"/>
    <mergeCell ref="A1:K1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FED77-90F2-4B25-A549-CF83F7300EA1}">
  <sheetPr>
    <tabColor theme="9"/>
    <pageSetUpPr fitToPage="1"/>
  </sheetPr>
  <dimension ref="A1:O43"/>
  <sheetViews>
    <sheetView topLeftCell="A13" zoomScale="120" zoomScaleNormal="120" workbookViewId="0">
      <selection activeCell="R19" sqref="R19"/>
    </sheetView>
  </sheetViews>
  <sheetFormatPr baseColWidth="10" defaultRowHeight="12.75" x14ac:dyDescent="0.2"/>
  <cols>
    <col min="1" max="1" width="4" customWidth="1"/>
    <col min="2" max="2" width="6.7109375" customWidth="1"/>
    <col min="3" max="3" width="47.140625" bestFit="1" customWidth="1"/>
    <col min="4" max="5" width="15" bestFit="1" customWidth="1"/>
    <col min="6" max="6" width="12.28515625" bestFit="1" customWidth="1"/>
    <col min="7" max="9" width="13" bestFit="1" customWidth="1"/>
    <col min="10" max="10" width="15" bestFit="1" customWidth="1"/>
    <col min="11" max="11" width="14.42578125" bestFit="1" customWidth="1"/>
  </cols>
  <sheetData>
    <row r="1" spans="1:11" ht="20.25" x14ac:dyDescent="0.3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">
      <c r="D2" s="47">
        <v>1</v>
      </c>
      <c r="E2" s="47"/>
      <c r="F2" s="47">
        <v>2</v>
      </c>
      <c r="G2" s="47"/>
      <c r="H2" s="47">
        <v>3</v>
      </c>
      <c r="I2" s="47"/>
      <c r="J2" s="47">
        <v>4</v>
      </c>
      <c r="K2" s="47"/>
    </row>
    <row r="3" spans="1:11" x14ac:dyDescent="0.2">
      <c r="A3" s="45" t="s">
        <v>0</v>
      </c>
      <c r="B3" s="46"/>
      <c r="C3" s="46"/>
      <c r="D3" s="48" t="s">
        <v>6</v>
      </c>
      <c r="E3" s="49"/>
      <c r="F3" s="57" t="s">
        <v>10</v>
      </c>
      <c r="G3" s="58"/>
      <c r="H3" s="61" t="s">
        <v>22</v>
      </c>
      <c r="I3" s="62"/>
      <c r="J3" s="53" t="s">
        <v>16</v>
      </c>
      <c r="K3" s="54"/>
    </row>
    <row r="4" spans="1:11" x14ac:dyDescent="0.2">
      <c r="A4" s="11" t="s">
        <v>1</v>
      </c>
      <c r="B4" s="12"/>
      <c r="C4" s="12"/>
      <c r="D4" s="50" t="s">
        <v>7</v>
      </c>
      <c r="E4" s="51"/>
      <c r="F4" s="59" t="s">
        <v>0</v>
      </c>
      <c r="G4" s="60"/>
      <c r="H4" s="63" t="s">
        <v>23</v>
      </c>
      <c r="I4" s="64"/>
      <c r="J4" s="55" t="s">
        <v>17</v>
      </c>
      <c r="K4" s="56"/>
    </row>
    <row r="5" spans="1:11" x14ac:dyDescent="0.2">
      <c r="A5" s="11"/>
      <c r="B5" s="12"/>
      <c r="C5" s="12"/>
      <c r="D5" s="65"/>
      <c r="E5" s="65"/>
      <c r="F5" s="66" t="s">
        <v>33</v>
      </c>
      <c r="G5" s="67"/>
      <c r="H5" s="68"/>
      <c r="I5" s="69"/>
      <c r="J5" s="37"/>
      <c r="K5" s="38"/>
    </row>
    <row r="6" spans="1:11" x14ac:dyDescent="0.2">
      <c r="A6" s="13" t="s">
        <v>2</v>
      </c>
      <c r="B6" s="14"/>
      <c r="C6" s="14"/>
      <c r="D6" s="6">
        <v>1</v>
      </c>
      <c r="E6" s="6">
        <v>2</v>
      </c>
      <c r="F6" s="18">
        <v>3</v>
      </c>
      <c r="G6" s="18">
        <v>4</v>
      </c>
      <c r="H6" s="23">
        <v>5</v>
      </c>
      <c r="I6" s="23">
        <v>6</v>
      </c>
      <c r="J6" s="26">
        <v>7</v>
      </c>
      <c r="K6" s="26">
        <v>8</v>
      </c>
    </row>
    <row r="7" spans="1:11" x14ac:dyDescent="0.2">
      <c r="A7" s="15" t="s">
        <v>3</v>
      </c>
      <c r="B7" s="15" t="s">
        <v>4</v>
      </c>
      <c r="C7" s="15" t="s">
        <v>5</v>
      </c>
      <c r="D7" s="43" t="s">
        <v>8</v>
      </c>
      <c r="E7" s="44" t="s">
        <v>9</v>
      </c>
      <c r="F7" s="39" t="s">
        <v>11</v>
      </c>
      <c r="G7" s="40" t="s">
        <v>13</v>
      </c>
      <c r="H7" s="24"/>
      <c r="I7" s="24"/>
      <c r="J7" s="27" t="s">
        <v>14</v>
      </c>
      <c r="K7" s="27" t="s">
        <v>15</v>
      </c>
    </row>
    <row r="8" spans="1:11" x14ac:dyDescent="0.2">
      <c r="A8" s="15"/>
      <c r="B8" s="15"/>
      <c r="C8" s="15"/>
      <c r="D8" s="9"/>
      <c r="E8" s="10"/>
      <c r="F8" s="41" t="s">
        <v>12</v>
      </c>
      <c r="G8" s="42" t="s">
        <v>9</v>
      </c>
      <c r="H8" s="25" t="s">
        <v>27</v>
      </c>
      <c r="I8" s="25" t="s">
        <v>9</v>
      </c>
      <c r="J8" s="28"/>
      <c r="K8" s="28"/>
    </row>
    <row r="9" spans="1:11" ht="18" customHeight="1" x14ac:dyDescent="0.2">
      <c r="A9" s="16"/>
      <c r="B9" s="15">
        <v>500</v>
      </c>
      <c r="C9" s="29" t="s">
        <v>18</v>
      </c>
      <c r="D9" s="78"/>
      <c r="E9" s="78">
        <v>9300</v>
      </c>
      <c r="F9" s="82"/>
      <c r="G9" s="82"/>
      <c r="H9" s="86"/>
      <c r="I9" s="86"/>
      <c r="J9" s="88"/>
      <c r="K9" s="119">
        <f>E9</f>
        <v>9300</v>
      </c>
    </row>
    <row r="10" spans="1:11" ht="18" customHeight="1" x14ac:dyDescent="0.2">
      <c r="A10" s="16"/>
      <c r="B10" s="15">
        <v>510</v>
      </c>
      <c r="C10" s="29" t="s">
        <v>34</v>
      </c>
      <c r="D10" s="78"/>
      <c r="E10" s="78">
        <v>1200</v>
      </c>
      <c r="F10" s="82"/>
      <c r="G10" s="82"/>
      <c r="H10" s="86"/>
      <c r="I10" s="86"/>
      <c r="J10" s="88"/>
      <c r="K10" s="119">
        <f>E10</f>
        <v>1200</v>
      </c>
    </row>
    <row r="11" spans="1:11" ht="18" customHeight="1" x14ac:dyDescent="0.2">
      <c r="A11" s="16"/>
      <c r="B11" s="15">
        <v>520</v>
      </c>
      <c r="C11" s="29" t="s">
        <v>25</v>
      </c>
      <c r="D11" s="78"/>
      <c r="E11" s="118">
        <v>45</v>
      </c>
      <c r="F11" s="82"/>
      <c r="G11" s="82"/>
      <c r="H11" s="86"/>
      <c r="I11" s="86"/>
      <c r="J11" s="88"/>
      <c r="K11" s="119">
        <v>45</v>
      </c>
    </row>
    <row r="12" spans="1:11" ht="18" customHeight="1" x14ac:dyDescent="0.2">
      <c r="A12" s="16"/>
      <c r="B12" s="15">
        <v>541</v>
      </c>
      <c r="C12" s="29" t="s">
        <v>35</v>
      </c>
      <c r="D12" s="79"/>
      <c r="E12" s="79">
        <v>90</v>
      </c>
      <c r="F12" s="83"/>
      <c r="G12" s="83">
        <v>90</v>
      </c>
      <c r="H12" s="86"/>
      <c r="I12" s="86"/>
      <c r="J12" s="90"/>
      <c r="K12" s="90"/>
    </row>
    <row r="13" spans="1:11" ht="18" customHeight="1" x14ac:dyDescent="0.2">
      <c r="A13" s="16"/>
      <c r="B13" s="15">
        <v>571</v>
      </c>
      <c r="C13" s="29" t="s">
        <v>19</v>
      </c>
      <c r="D13" s="79"/>
      <c r="E13" s="79">
        <v>10</v>
      </c>
      <c r="F13" s="83"/>
      <c r="G13" s="83">
        <v>10</v>
      </c>
      <c r="H13" s="86"/>
      <c r="I13" s="86"/>
      <c r="J13" s="90"/>
      <c r="K13" s="90"/>
    </row>
    <row r="14" spans="1:11" ht="18" customHeight="1" x14ac:dyDescent="0.2">
      <c r="A14" s="16"/>
      <c r="B14" s="15">
        <v>600</v>
      </c>
      <c r="C14" s="29" t="s">
        <v>36</v>
      </c>
      <c r="D14" s="79">
        <v>2500</v>
      </c>
      <c r="E14" s="79"/>
      <c r="F14" s="83"/>
      <c r="G14" s="83"/>
      <c r="H14" s="86">
        <v>2500</v>
      </c>
      <c r="I14" s="86">
        <v>2700</v>
      </c>
      <c r="J14" s="90">
        <v>2700</v>
      </c>
      <c r="K14" s="90"/>
    </row>
    <row r="15" spans="1:11" ht="18" customHeight="1" x14ac:dyDescent="0.2">
      <c r="A15" s="16"/>
      <c r="B15" s="15">
        <v>602</v>
      </c>
      <c r="C15" s="29" t="s">
        <v>47</v>
      </c>
      <c r="D15" s="79">
        <v>123</v>
      </c>
      <c r="E15" s="79"/>
      <c r="F15" s="83"/>
      <c r="G15" s="83"/>
      <c r="H15" s="86"/>
      <c r="I15" s="86"/>
      <c r="J15" s="90">
        <f>D15</f>
        <v>123</v>
      </c>
      <c r="K15" s="90"/>
    </row>
    <row r="16" spans="1:11" ht="18" customHeight="1" x14ac:dyDescent="0.2">
      <c r="A16" s="16"/>
      <c r="B16" s="15">
        <v>620</v>
      </c>
      <c r="C16" s="29" t="s">
        <v>37</v>
      </c>
      <c r="D16" s="79">
        <v>2750</v>
      </c>
      <c r="E16" s="79"/>
      <c r="F16" s="83"/>
      <c r="G16" s="83"/>
      <c r="H16" s="86"/>
      <c r="I16" s="86"/>
      <c r="J16" s="90">
        <f t="shared" ref="J16:J17" si="0">D16</f>
        <v>2750</v>
      </c>
      <c r="K16" s="90"/>
    </row>
    <row r="17" spans="1:15" ht="18" customHeight="1" x14ac:dyDescent="0.2">
      <c r="A17" s="16"/>
      <c r="B17" s="15">
        <v>630</v>
      </c>
      <c r="C17" s="29" t="s">
        <v>26</v>
      </c>
      <c r="D17" s="79">
        <v>900</v>
      </c>
      <c r="E17" s="79"/>
      <c r="F17" s="83"/>
      <c r="G17" s="83"/>
      <c r="H17" s="86"/>
      <c r="I17" s="86"/>
      <c r="J17" s="90">
        <f t="shared" si="0"/>
        <v>900</v>
      </c>
      <c r="K17" s="90"/>
    </row>
    <row r="18" spans="1:15" ht="18" customHeight="1" x14ac:dyDescent="0.2">
      <c r="A18" s="16"/>
      <c r="B18" s="15">
        <v>631</v>
      </c>
      <c r="C18" s="29" t="s">
        <v>48</v>
      </c>
      <c r="D18" s="79">
        <v>300</v>
      </c>
      <c r="E18" s="79"/>
      <c r="F18" s="83"/>
      <c r="G18" s="83"/>
      <c r="H18" s="120">
        <v>300</v>
      </c>
      <c r="I18" s="120">
        <v>25</v>
      </c>
      <c r="J18" s="121">
        <v>25</v>
      </c>
      <c r="K18" s="90"/>
    </row>
    <row r="19" spans="1:15" ht="18" customHeight="1" x14ac:dyDescent="0.2">
      <c r="A19" s="16"/>
      <c r="B19" s="15" t="s">
        <v>38</v>
      </c>
      <c r="C19" s="29" t="s">
        <v>39</v>
      </c>
      <c r="D19" s="79">
        <v>700</v>
      </c>
      <c r="E19" s="79"/>
      <c r="F19" s="83"/>
      <c r="G19" s="83"/>
      <c r="H19" s="86"/>
      <c r="I19" s="86"/>
      <c r="J19" s="90">
        <f>D19</f>
        <v>700</v>
      </c>
      <c r="K19" s="90"/>
    </row>
    <row r="20" spans="1:15" ht="18" customHeight="1" x14ac:dyDescent="0.2">
      <c r="A20" s="16"/>
      <c r="B20" s="15">
        <v>652</v>
      </c>
      <c r="C20" s="29" t="s">
        <v>40</v>
      </c>
      <c r="D20" s="79">
        <v>1100</v>
      </c>
      <c r="E20" s="79"/>
      <c r="F20" s="83"/>
      <c r="G20" s="83"/>
      <c r="H20" s="86">
        <v>1100</v>
      </c>
      <c r="I20" s="86"/>
      <c r="J20" s="90"/>
      <c r="K20" s="90"/>
    </row>
    <row r="21" spans="1:15" ht="18" customHeight="1" x14ac:dyDescent="0.2">
      <c r="A21" s="16"/>
      <c r="B21" s="15">
        <v>670</v>
      </c>
      <c r="C21" s="29" t="s">
        <v>41</v>
      </c>
      <c r="D21" s="79">
        <v>65</v>
      </c>
      <c r="E21" s="79"/>
      <c r="F21" s="83"/>
      <c r="G21" s="83"/>
      <c r="H21" s="86"/>
      <c r="I21" s="86"/>
      <c r="J21" s="90">
        <f>D21</f>
        <v>65</v>
      </c>
      <c r="K21" s="90"/>
    </row>
    <row r="22" spans="1:15" ht="18" customHeight="1" x14ac:dyDescent="0.2">
      <c r="A22" s="16"/>
      <c r="B22" s="15">
        <v>680</v>
      </c>
      <c r="C22" s="29" t="s">
        <v>42</v>
      </c>
      <c r="D22" s="79">
        <v>134</v>
      </c>
      <c r="E22" s="79"/>
      <c r="F22" s="83"/>
      <c r="G22" s="83"/>
      <c r="H22" s="86"/>
      <c r="I22" s="86"/>
      <c r="J22" s="90">
        <f t="shared" ref="J22:J23" si="1">D22</f>
        <v>134</v>
      </c>
      <c r="K22" s="90"/>
    </row>
    <row r="23" spans="1:15" ht="18" customHeight="1" x14ac:dyDescent="0.2">
      <c r="A23" s="16"/>
      <c r="B23" s="15">
        <v>6979</v>
      </c>
      <c r="C23" s="29" t="s">
        <v>43</v>
      </c>
      <c r="D23" s="79">
        <v>98</v>
      </c>
      <c r="E23" s="79"/>
      <c r="F23" s="83">
        <v>98</v>
      </c>
      <c r="G23" s="83"/>
      <c r="H23" s="86"/>
      <c r="I23" s="86"/>
      <c r="J23" s="90"/>
      <c r="K23" s="90"/>
    </row>
    <row r="24" spans="1:15" ht="18" customHeight="1" x14ac:dyDescent="0.2">
      <c r="A24" s="16"/>
      <c r="B24" s="15">
        <v>751</v>
      </c>
      <c r="C24" s="29" t="s">
        <v>29</v>
      </c>
      <c r="D24" s="79">
        <v>1340</v>
      </c>
      <c r="E24" s="79"/>
      <c r="F24" s="83"/>
      <c r="G24" s="83"/>
      <c r="H24" s="86">
        <v>1340</v>
      </c>
      <c r="I24" s="86"/>
      <c r="J24" s="90"/>
      <c r="K24" s="90"/>
    </row>
    <row r="25" spans="1:15" ht="18" customHeight="1" x14ac:dyDescent="0.2">
      <c r="A25" s="16"/>
      <c r="B25" s="15"/>
      <c r="C25" s="70" t="s">
        <v>32</v>
      </c>
      <c r="D25" s="79"/>
      <c r="E25" s="79"/>
      <c r="F25" s="83"/>
      <c r="G25" s="83"/>
      <c r="H25" s="86"/>
      <c r="I25" s="86"/>
      <c r="J25" s="90"/>
      <c r="K25" s="90"/>
    </row>
    <row r="26" spans="1:15" ht="18" customHeight="1" x14ac:dyDescent="0.2">
      <c r="A26" s="16"/>
      <c r="B26" s="15"/>
      <c r="C26" s="71" t="s">
        <v>30</v>
      </c>
      <c r="D26" s="79"/>
      <c r="E26" s="79"/>
      <c r="F26" s="83"/>
      <c r="G26" s="83"/>
      <c r="H26" s="86"/>
      <c r="I26" s="120">
        <v>850</v>
      </c>
      <c r="J26" s="121">
        <v>850</v>
      </c>
      <c r="K26" s="90"/>
    </row>
    <row r="27" spans="1:15" ht="18" customHeight="1" x14ac:dyDescent="0.2">
      <c r="A27" s="16"/>
      <c r="B27" s="15"/>
      <c r="C27" s="72" t="s">
        <v>31</v>
      </c>
      <c r="D27" s="80"/>
      <c r="E27" s="80"/>
      <c r="F27" s="83"/>
      <c r="G27" s="83"/>
      <c r="H27" s="86"/>
      <c r="I27" s="86">
        <v>2600</v>
      </c>
      <c r="J27" s="90">
        <v>2600</v>
      </c>
      <c r="K27" s="90"/>
    </row>
    <row r="28" spans="1:15" ht="18" customHeight="1" x14ac:dyDescent="0.2">
      <c r="A28" s="16"/>
      <c r="B28" s="15"/>
      <c r="C28" s="72" t="s">
        <v>44</v>
      </c>
      <c r="D28" s="80"/>
      <c r="E28" s="80"/>
      <c r="F28" s="83"/>
      <c r="G28" s="83"/>
      <c r="H28" s="86"/>
      <c r="I28" s="86">
        <v>120</v>
      </c>
      <c r="J28" s="90">
        <v>120</v>
      </c>
      <c r="K28" s="90"/>
    </row>
    <row r="29" spans="1:15" ht="18" customHeight="1" x14ac:dyDescent="0.2">
      <c r="A29" s="16"/>
      <c r="B29" s="15"/>
      <c r="C29" s="17" t="s">
        <v>45</v>
      </c>
      <c r="D29" s="80"/>
      <c r="E29" s="80"/>
      <c r="F29" s="83"/>
      <c r="G29" s="83"/>
      <c r="H29" s="86"/>
      <c r="I29" s="86"/>
      <c r="J29" s="90"/>
      <c r="K29" s="90"/>
    </row>
    <row r="30" spans="1:15" ht="18" customHeight="1" x14ac:dyDescent="0.2">
      <c r="A30" s="16"/>
      <c r="B30" s="15"/>
      <c r="C30" s="17" t="s">
        <v>46</v>
      </c>
      <c r="D30" s="80"/>
      <c r="E30" s="80"/>
      <c r="F30" s="83"/>
      <c r="G30" s="83"/>
      <c r="H30" s="86"/>
      <c r="I30" s="86"/>
      <c r="J30" s="90"/>
      <c r="K30" s="90"/>
    </row>
    <row r="31" spans="1:15" ht="18" customHeight="1" x14ac:dyDescent="0.2">
      <c r="A31" s="16"/>
      <c r="B31" s="15"/>
      <c r="C31" s="15"/>
      <c r="D31" s="79">
        <f>SUM(D9:D30)</f>
        <v>10010</v>
      </c>
      <c r="E31" s="79">
        <f>SUM(E9:E30)</f>
        <v>10645</v>
      </c>
      <c r="F31" s="84">
        <f>SUM(F9:F30)</f>
        <v>98</v>
      </c>
      <c r="G31" s="84">
        <f t="shared" ref="G31:K31" si="2">SUM(G9:G30)</f>
        <v>100</v>
      </c>
      <c r="H31" s="35">
        <f t="shared" si="2"/>
        <v>5240</v>
      </c>
      <c r="I31" s="35">
        <f t="shared" si="2"/>
        <v>6295</v>
      </c>
      <c r="J31" s="91">
        <f t="shared" si="2"/>
        <v>10967</v>
      </c>
      <c r="K31" s="124">
        <f t="shared" si="2"/>
        <v>10545</v>
      </c>
    </row>
    <row r="32" spans="1:15" ht="18" customHeight="1" thickBot="1" x14ac:dyDescent="0.25">
      <c r="A32" s="4"/>
      <c r="B32" s="5"/>
      <c r="C32" s="5"/>
      <c r="D32" s="81">
        <f>E31-D31</f>
        <v>635</v>
      </c>
      <c r="E32" s="81"/>
      <c r="F32" s="85">
        <f>G31-F31</f>
        <v>2</v>
      </c>
      <c r="G32" s="85"/>
      <c r="H32" s="122">
        <f>I31-H31</f>
        <v>1055</v>
      </c>
      <c r="I32" s="87"/>
      <c r="J32" s="92"/>
      <c r="K32" s="93">
        <f>K31-J31</f>
        <v>-422</v>
      </c>
      <c r="M32" s="2"/>
      <c r="O32" s="123"/>
    </row>
    <row r="33" spans="1:11" ht="13.5" customHeight="1" x14ac:dyDescent="0.2">
      <c r="A33" s="36"/>
      <c r="D33" s="94" t="s">
        <v>20</v>
      </c>
      <c r="E33" s="95"/>
      <c r="F33" s="96" t="s">
        <v>28</v>
      </c>
      <c r="G33" s="97"/>
      <c r="H33" s="98" t="s">
        <v>49</v>
      </c>
      <c r="I33" s="99"/>
      <c r="J33" s="100" t="s">
        <v>21</v>
      </c>
      <c r="K33" s="101"/>
    </row>
    <row r="34" spans="1:11" x14ac:dyDescent="0.2">
      <c r="A34" s="36"/>
      <c r="D34" s="102"/>
      <c r="E34" s="103"/>
      <c r="F34" s="104"/>
      <c r="G34" s="105"/>
      <c r="H34" s="106"/>
      <c r="I34" s="107"/>
      <c r="J34" s="108"/>
      <c r="K34" s="109"/>
    </row>
    <row r="35" spans="1:11" ht="13.5" thickBot="1" x14ac:dyDescent="0.25">
      <c r="D35" s="110"/>
      <c r="E35" s="111"/>
      <c r="F35" s="112"/>
      <c r="G35" s="113"/>
      <c r="H35" s="114"/>
      <c r="I35" s="115"/>
      <c r="J35" s="116"/>
      <c r="K35" s="117"/>
    </row>
    <row r="36" spans="1:11" x14ac:dyDescent="0.2">
      <c r="G36" s="2"/>
    </row>
    <row r="37" spans="1:11" x14ac:dyDescent="0.2">
      <c r="C37" s="75"/>
      <c r="D37" s="76"/>
      <c r="G37" s="3"/>
    </row>
    <row r="38" spans="1:11" ht="13.5" x14ac:dyDescent="0.25">
      <c r="C38" s="74"/>
      <c r="D38" s="77"/>
      <c r="E38" s="33"/>
      <c r="F38" s="33"/>
      <c r="G38" s="34"/>
      <c r="H38" s="33"/>
    </row>
    <row r="39" spans="1:11" ht="13.5" x14ac:dyDescent="0.25">
      <c r="C39" s="74"/>
      <c r="D39" s="77"/>
      <c r="E39" s="33"/>
      <c r="F39" s="33"/>
      <c r="G39" s="34"/>
      <c r="H39" s="33"/>
    </row>
    <row r="40" spans="1:11" ht="13.5" x14ac:dyDescent="0.25">
      <c r="C40" s="74"/>
      <c r="D40" s="77"/>
      <c r="E40" s="33"/>
      <c r="F40" s="33"/>
      <c r="G40" s="34"/>
      <c r="H40" s="33"/>
    </row>
    <row r="41" spans="1:11" ht="13.5" x14ac:dyDescent="0.25">
      <c r="C41" s="73"/>
      <c r="E41" s="33"/>
      <c r="F41" s="33"/>
      <c r="G41" s="33"/>
      <c r="H41" s="33"/>
    </row>
    <row r="42" spans="1:11" x14ac:dyDescent="0.2">
      <c r="C42" s="74"/>
    </row>
    <row r="43" spans="1:11" x14ac:dyDescent="0.2">
      <c r="C43" s="74"/>
      <c r="F43" s="30"/>
    </row>
  </sheetData>
  <mergeCells count="21">
    <mergeCell ref="D33:E35"/>
    <mergeCell ref="F33:G35"/>
    <mergeCell ref="H33:I35"/>
    <mergeCell ref="J33:K35"/>
    <mergeCell ref="D4:E4"/>
    <mergeCell ref="F4:G4"/>
    <mergeCell ref="H4:I4"/>
    <mergeCell ref="J4:K4"/>
    <mergeCell ref="D5:E5"/>
    <mergeCell ref="F5:G5"/>
    <mergeCell ref="H5:I5"/>
    <mergeCell ref="A1:K1"/>
    <mergeCell ref="D2:E2"/>
    <mergeCell ref="F2:G2"/>
    <mergeCell ref="H2:I2"/>
    <mergeCell ref="J2:K2"/>
    <mergeCell ref="A3:C3"/>
    <mergeCell ref="D3:E3"/>
    <mergeCell ref="F3:G3"/>
    <mergeCell ref="H3:I3"/>
    <mergeCell ref="J3:K3"/>
  </mergeCells>
  <pageMargins left="0.39370078740157483" right="0.39370078740157483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2304c6c4-9e92-4511-9543-cb293ba87abb" xsi:nil="true"/>
    <Members xmlns="2304c6c4-9e92-4511-9543-cb293ba87abb">
      <UserInfo>
        <DisplayName/>
        <AccountId xsi:nil="true"/>
        <AccountType/>
      </UserInfo>
    </Members>
    <Has_Teacher_Only_SectionGroup xmlns="2304c6c4-9e92-4511-9543-cb293ba87abb" xsi:nil="true"/>
    <FolderType xmlns="2304c6c4-9e92-4511-9543-cb293ba87abb" xsi:nil="true"/>
    <Leaders xmlns="2304c6c4-9e92-4511-9543-cb293ba87abb">
      <UserInfo>
        <DisplayName/>
        <AccountId xsi:nil="true"/>
        <AccountType/>
      </UserInfo>
    </Leaders>
    <Invited_Leaders xmlns="2304c6c4-9e92-4511-9543-cb293ba87abb" xsi:nil="true"/>
    <IsNotebookLocked xmlns="2304c6c4-9e92-4511-9543-cb293ba87abb" xsi:nil="true"/>
    <Invited_Teachers xmlns="2304c6c4-9e92-4511-9543-cb293ba87abb" xsi:nil="true"/>
    <Invited_Students xmlns="2304c6c4-9e92-4511-9543-cb293ba87abb" xsi:nil="true"/>
    <Is_Collaboration_Space_Locked xmlns="2304c6c4-9e92-4511-9543-cb293ba87abb" xsi:nil="true"/>
    <Member_Groups xmlns="2304c6c4-9e92-4511-9543-cb293ba87abb">
      <UserInfo>
        <DisplayName/>
        <AccountId xsi:nil="true"/>
        <AccountType/>
      </UserInfo>
    </Member_Groups>
    <Self_Registration_Enabled xmlns="2304c6c4-9e92-4511-9543-cb293ba87abb" xsi:nil="true"/>
    <Has_Leaders_Only_SectionGroup xmlns="2304c6c4-9e92-4511-9543-cb293ba87abb" xsi:nil="true"/>
    <Teachers xmlns="2304c6c4-9e92-4511-9543-cb293ba87abb">
      <UserInfo>
        <DisplayName/>
        <AccountId xsi:nil="true"/>
        <AccountType/>
      </UserInfo>
    </Teachers>
    <Distribution_Groups xmlns="2304c6c4-9e92-4511-9543-cb293ba87abb" xsi:nil="true"/>
    <TeamsChannelId xmlns="2304c6c4-9e92-4511-9543-cb293ba87abb" xsi:nil="true"/>
    <Invited_Members xmlns="2304c6c4-9e92-4511-9543-cb293ba87abb" xsi:nil="true"/>
    <NotebookType xmlns="2304c6c4-9e92-4511-9543-cb293ba87abb" xsi:nil="true"/>
    <CultureName xmlns="2304c6c4-9e92-4511-9543-cb293ba87abb" xsi:nil="true"/>
    <AppVersion xmlns="2304c6c4-9e92-4511-9543-cb293ba87abb" xsi:nil="true"/>
    <LMS_Mappings xmlns="2304c6c4-9e92-4511-9543-cb293ba87abb" xsi:nil="true"/>
    <Owner xmlns="2304c6c4-9e92-4511-9543-cb293ba87abb">
      <UserInfo>
        <DisplayName/>
        <AccountId xsi:nil="true"/>
        <AccountType/>
      </UserInfo>
    </Owner>
    <Student_Groups xmlns="2304c6c4-9e92-4511-9543-cb293ba87abb">
      <UserInfo>
        <DisplayName/>
        <AccountId xsi:nil="true"/>
        <AccountType/>
      </UserInfo>
    </Student_Groups>
    <DefaultSectionNames xmlns="2304c6c4-9e92-4511-9543-cb293ba87abb" xsi:nil="true"/>
    <Math_Settings xmlns="2304c6c4-9e92-4511-9543-cb293ba87abb" xsi:nil="true"/>
    <Students xmlns="2304c6c4-9e92-4511-9543-cb293ba87abb">
      <UserInfo>
        <DisplayName/>
        <AccountId xsi:nil="true"/>
        <AccountType/>
      </UserInfo>
    </Student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650B75326AD64A84E6F1FE8932968E" ma:contentTypeVersion="37" ma:contentTypeDescription="Ein neues Dokument erstellen." ma:contentTypeScope="" ma:versionID="03da7bf9bc5f6ff27c7891693eacfc5e">
  <xsd:schema xmlns:xsd="http://www.w3.org/2001/XMLSchema" xmlns:xs="http://www.w3.org/2001/XMLSchema" xmlns:p="http://schemas.microsoft.com/office/2006/metadata/properties" xmlns:ns3="2304c6c4-9e92-4511-9543-cb293ba87abb" xmlns:ns4="7648108c-fbbe-40ac-9d82-0356948ecec2" targetNamespace="http://schemas.microsoft.com/office/2006/metadata/properties" ma:root="true" ma:fieldsID="5da96e0030a97b8f2ce831d8ed7099e6" ns3:_="" ns4:_="">
    <xsd:import namespace="2304c6c4-9e92-4511-9543-cb293ba87abb"/>
    <xsd:import namespace="7648108c-fbbe-40ac-9d82-0356948ece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DefaultSectionNames" minOccurs="0"/>
                <xsd:element ref="ns3:Templates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ath_Setting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Has_Teacher_Only_SectionGro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4c6c4-9e92-4511-9543-cb293ba87a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NotebookType" ma:index="14" nillable="true" ma:displayName="Notebook Type" ma:internalName="NotebookType">
      <xsd:simpleType>
        <xsd:restriction base="dms:Text"/>
      </xsd:simpleType>
    </xsd:element>
    <xsd:element name="FolderType" ma:index="15" nillable="true" ma:displayName="Folder Type" ma:internalName="FolderType">
      <xsd:simpleType>
        <xsd:restriction base="dms:Text"/>
      </xsd:simpleType>
    </xsd:element>
    <xsd:element name="CultureName" ma:index="16" nillable="true" ma:displayName="Culture Name" ma:internalName="CultureName">
      <xsd:simpleType>
        <xsd:restriction base="dms:Text"/>
      </xsd:simpleType>
    </xsd:element>
    <xsd:element name="AppVersion" ma:index="17" nillable="true" ma:displayName="App Version" ma:internalName="AppVersion">
      <xsd:simpleType>
        <xsd:restriction base="dms:Text"/>
      </xsd:simpleType>
    </xsd:element>
    <xsd:element name="TeamsChannelId" ma:index="18" nillable="true" ma:displayName="Teams Channel Id" ma:internalName="TeamsChannelId">
      <xsd:simpleType>
        <xsd:restriction base="dms:Text"/>
      </xsd:simpleType>
    </xsd:element>
    <xsd:element name="Owner" ma:index="19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20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1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22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3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4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25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6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7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8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9" nillable="true" ma:displayName="Is Collaboration Space Locked" ma:internalName="Is_Collaboration_Space_Locked">
      <xsd:simpleType>
        <xsd:restriction base="dms:Boolean"/>
      </xsd:simpleType>
    </xsd:element>
    <xsd:element name="IsNotebookLocked" ma:index="30" nillable="true" ma:displayName="Is Notebook Locked" ma:internalName="IsNotebookLocked">
      <xsd:simpleType>
        <xsd:restriction base="dms:Boolean"/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ath_Settings" ma:index="36" nillable="true" ma:displayName="Math Settings" ma:internalName="Math_Settings">
      <xsd:simpleType>
        <xsd:restriction base="dms:Text"/>
      </xsd:simpleType>
    </xsd:element>
    <xsd:element name="Teachers" ma:index="37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8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9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4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4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42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43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Has_Teacher_Only_SectionGroup" ma:index="44" nillable="true" ma:displayName="Has Teacher Only SectionGroup" ma:internalName="Has_Teacher_Only_SectionGroup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8108c-fbbe-40ac-9d82-0356948ecec2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3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140245-5E70-43B5-9C74-0FB2819A73F7}">
  <ds:schemaRefs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7648108c-fbbe-40ac-9d82-0356948ecec2"/>
    <ds:schemaRef ds:uri="2304c6c4-9e92-4511-9543-cb293ba87ab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252FB93-8EF1-4F2C-A734-AF69F12D6E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8DE353-F4D7-40AC-A161-AAD5CE6C51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04c6c4-9e92-4511-9543-cb293ba87abb"/>
    <ds:schemaRef ds:uri="7648108c-fbbe-40ac-9d82-0356948ece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Alexandra</dc:creator>
  <cp:lastModifiedBy>Alex Ernst</cp:lastModifiedBy>
  <cp:lastPrinted>2013-06-03T07:06:33Z</cp:lastPrinted>
  <dcterms:created xsi:type="dcterms:W3CDTF">2007-04-10T19:39:15Z</dcterms:created>
  <dcterms:modified xsi:type="dcterms:W3CDTF">2021-03-18T21:28:35Z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0x0101007A650B75326AD64A84E6F1FE8932968E</vt:lpwstr>
  </property>
</Properties>
</file>