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berufsschulecham-my.sharepoint.com/personal/alexandra_ernst_berufsschule-cham_de/Documents/_1/"/>
    </mc:Choice>
  </mc:AlternateContent>
  <xr:revisionPtr revIDLastSave="0" documentId="8_{7CA63218-BEDF-4CA6-8BFC-F0E80E749AE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G30" i="1"/>
  <c r="H30" i="1"/>
  <c r="I30" i="1"/>
  <c r="J30" i="1"/>
  <c r="K30" i="1"/>
  <c r="F30" i="1"/>
  <c r="F31" i="1" l="1"/>
  <c r="J31" i="1"/>
  <c r="D30" i="1"/>
  <c r="E30" i="1"/>
  <c r="M31" i="1" l="1"/>
  <c r="D31" i="1"/>
</calcChain>
</file>

<file path=xl/sharedStrings.xml><?xml version="1.0" encoding="utf-8"?>
<sst xmlns="http://schemas.openxmlformats.org/spreadsheetml/2006/main" count="61" uniqueCount="54">
  <si>
    <t>Abgrenzungsrechnung</t>
  </si>
  <si>
    <t xml:space="preserve">Aufwands- und </t>
  </si>
  <si>
    <t>Ertragspositionen</t>
  </si>
  <si>
    <t>Z.</t>
  </si>
  <si>
    <t>Konto</t>
  </si>
  <si>
    <t>Bezeichnung</t>
  </si>
  <si>
    <t xml:space="preserve">Werte der </t>
  </si>
  <si>
    <t>Finanzbuchhaltung</t>
  </si>
  <si>
    <t>Aufwendungen</t>
  </si>
  <si>
    <t>Erträge</t>
  </si>
  <si>
    <t xml:space="preserve">Unternehmensbezogene </t>
  </si>
  <si>
    <t xml:space="preserve">betriebsf. </t>
  </si>
  <si>
    <t>Aufwend.</t>
  </si>
  <si>
    <t>betriebsf.</t>
  </si>
  <si>
    <t>Kosten</t>
  </si>
  <si>
    <t>Leistungen</t>
  </si>
  <si>
    <t>Kosten- und</t>
  </si>
  <si>
    <t>Leistungsrechnung</t>
  </si>
  <si>
    <t>Umsatzerlöse</t>
  </si>
  <si>
    <t>Zinserträge</t>
  </si>
  <si>
    <t>Löhne</t>
  </si>
  <si>
    <t>Mieterträge</t>
  </si>
  <si>
    <t>Gesamtgewinn</t>
  </si>
  <si>
    <t>Betriebsgewinn</t>
  </si>
  <si>
    <t xml:space="preserve">Kostenrechnerische </t>
  </si>
  <si>
    <t>Korrekturen</t>
  </si>
  <si>
    <t>Abgrenzungstabelle</t>
  </si>
  <si>
    <t>Bestandsveränderungen</t>
  </si>
  <si>
    <t>E.a.d.A.v.VG</t>
  </si>
  <si>
    <t>a.o. Erträge</t>
  </si>
  <si>
    <t>Betriebsstoffe</t>
  </si>
  <si>
    <t>Gehälter</t>
  </si>
  <si>
    <t>AG Ant. L.</t>
  </si>
  <si>
    <t>AG Ant. G.</t>
  </si>
  <si>
    <t>Miete, Pacht</t>
  </si>
  <si>
    <t>V.a.d.A.v.VG</t>
  </si>
  <si>
    <t>a.o. Aufwendungen</t>
  </si>
  <si>
    <t xml:space="preserve">Aufw. </t>
  </si>
  <si>
    <t>Gewinn aus unternehmensbezogener Abgrenzung</t>
  </si>
  <si>
    <t xml:space="preserve">kalk Kosten </t>
  </si>
  <si>
    <t>Zinsaufwendungen</t>
  </si>
  <si>
    <t>Abschreibungen</t>
  </si>
  <si>
    <t>Zinsen</t>
  </si>
  <si>
    <t>Unternehmerlohn</t>
  </si>
  <si>
    <t>kalk. Kosten</t>
  </si>
  <si>
    <t xml:space="preserve">berechnet vom betriebsnotwendigen Kapital  </t>
  </si>
  <si>
    <t>berechnet von den Wiederbeschaffungskosten</t>
  </si>
  <si>
    <t xml:space="preserve">nur bei Einzelunternehmungen und Personengesellschaften </t>
  </si>
  <si>
    <t>betriebsfremd/periodenfremd/außerordentlich</t>
  </si>
  <si>
    <t>kostenrechnerischen Korrekturen</t>
  </si>
  <si>
    <t>Weitere Hinweise</t>
  </si>
  <si>
    <t xml:space="preserve">Rohstoffe werden zu Verrechnungspreisen angesetzt </t>
  </si>
  <si>
    <t>AfR</t>
  </si>
  <si>
    <t xml:space="preserve">Verlust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</si>
</sst>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Cavolini"/>
      <family val="4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/>
    <xf numFmtId="44" fontId="0" fillId="0" borderId="2" xfId="1" applyFont="1" applyBorder="1"/>
    <xf numFmtId="44" fontId="0" fillId="0" borderId="1" xfId="1" applyFont="1" applyBorder="1"/>
    <xf numFmtId="0" fontId="0" fillId="0" borderId="1" xfId="0" applyBorder="1"/>
    <xf numFmtId="165" fontId="0" fillId="0" borderId="2" xfId="1" applyNumberFormat="1" applyFont="1" applyBorder="1"/>
    <xf numFmtId="165" fontId="0" fillId="0" borderId="1" xfId="1" applyNumberFormat="1" applyFont="1" applyBorder="1"/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/>
    <xf numFmtId="0" fontId="0" fillId="2" borderId="9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/>
    <xf numFmtId="0" fontId="0" fillId="4" borderId="1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5" fontId="0" fillId="5" borderId="2" xfId="1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" xfId="0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3" fillId="0" borderId="0" xfId="0" applyFont="1"/>
    <xf numFmtId="165" fontId="0" fillId="0" borderId="13" xfId="0" applyNumberFormat="1" applyBorder="1"/>
    <xf numFmtId="165" fontId="0" fillId="0" borderId="0" xfId="1" applyNumberFormat="1" applyFont="1"/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8" fillId="0" borderId="0" xfId="0" applyFont="1"/>
    <xf numFmtId="164" fontId="8" fillId="0" borderId="0" xfId="0" applyNumberFormat="1" applyFont="1" applyBorder="1"/>
    <xf numFmtId="0" fontId="9" fillId="7" borderId="1" xfId="0" applyFont="1" applyFill="1" applyBorder="1"/>
    <xf numFmtId="0" fontId="3" fillId="6" borderId="1" xfId="0" applyFont="1" applyFill="1" applyBorder="1"/>
    <xf numFmtId="165" fontId="0" fillId="6" borderId="1" xfId="1" applyNumberFormat="1" applyFont="1" applyFill="1" applyBorder="1"/>
    <xf numFmtId="0" fontId="3" fillId="6" borderId="0" xfId="0" applyFont="1" applyFill="1" applyBorder="1"/>
    <xf numFmtId="165" fontId="0" fillId="0" borderId="14" xfId="0" applyNumberFormat="1" applyBorder="1"/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3</xdr:col>
      <xdr:colOff>0</xdr:colOff>
      <xdr:row>6</xdr:row>
      <xdr:rowOff>9525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38100" y="200025"/>
          <a:ext cx="20288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8045</xdr:colOff>
      <xdr:row>8</xdr:row>
      <xdr:rowOff>121051</xdr:rowOff>
    </xdr:from>
    <xdr:to>
      <xdr:col>15</xdr:col>
      <xdr:colOff>479643</xdr:colOff>
      <xdr:row>19</xdr:row>
      <xdr:rowOff>125353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FBED4E1-DA63-49A2-A8C1-898B0513394E}"/>
            </a:ext>
          </a:extLst>
        </xdr:cNvPr>
        <xdr:cNvSpPr txBox="1"/>
      </xdr:nvSpPr>
      <xdr:spPr>
        <a:xfrm rot="795167">
          <a:off x="10825723" y="1481765"/>
          <a:ext cx="2825634" cy="2272160"/>
        </a:xfrm>
        <a:custGeom>
          <a:avLst/>
          <a:gdLst>
            <a:gd name="connsiteX0" fmla="*/ 0 w 2825634"/>
            <a:gd name="connsiteY0" fmla="*/ 0 h 2272160"/>
            <a:gd name="connsiteX1" fmla="*/ 508614 w 2825634"/>
            <a:gd name="connsiteY1" fmla="*/ 0 h 2272160"/>
            <a:gd name="connsiteX2" fmla="*/ 1017228 w 2825634"/>
            <a:gd name="connsiteY2" fmla="*/ 0 h 2272160"/>
            <a:gd name="connsiteX3" fmla="*/ 1497586 w 2825634"/>
            <a:gd name="connsiteY3" fmla="*/ 0 h 2272160"/>
            <a:gd name="connsiteX4" fmla="*/ 2119226 w 2825634"/>
            <a:gd name="connsiteY4" fmla="*/ 0 h 2272160"/>
            <a:gd name="connsiteX5" fmla="*/ 2825634 w 2825634"/>
            <a:gd name="connsiteY5" fmla="*/ 0 h 2272160"/>
            <a:gd name="connsiteX6" fmla="*/ 2825634 w 2825634"/>
            <a:gd name="connsiteY6" fmla="*/ 612218 h 2272160"/>
            <a:gd name="connsiteX7" fmla="*/ 2825634 w 2825634"/>
            <a:gd name="connsiteY7" fmla="*/ 1186568 h 2272160"/>
            <a:gd name="connsiteX8" fmla="*/ 2825634 w 2825634"/>
            <a:gd name="connsiteY8" fmla="*/ 1893459 h 2272160"/>
            <a:gd name="connsiteX9" fmla="*/ 2446933 w 2825634"/>
            <a:gd name="connsiteY9" fmla="*/ 2272160 h 2272160"/>
            <a:gd name="connsiteX10" fmla="*/ 1908608 w 2825634"/>
            <a:gd name="connsiteY10" fmla="*/ 2272160 h 2272160"/>
            <a:gd name="connsiteX11" fmla="*/ 1296874 w 2825634"/>
            <a:gd name="connsiteY11" fmla="*/ 2272160 h 2272160"/>
            <a:gd name="connsiteX12" fmla="*/ 660672 w 2825634"/>
            <a:gd name="connsiteY12" fmla="*/ 2272160 h 2272160"/>
            <a:gd name="connsiteX13" fmla="*/ 0 w 2825634"/>
            <a:gd name="connsiteY13" fmla="*/ 2272160 h 2272160"/>
            <a:gd name="connsiteX14" fmla="*/ 0 w 2825634"/>
            <a:gd name="connsiteY14" fmla="*/ 1704120 h 2272160"/>
            <a:gd name="connsiteX15" fmla="*/ 0 w 2825634"/>
            <a:gd name="connsiteY15" fmla="*/ 1113358 h 2272160"/>
            <a:gd name="connsiteX16" fmla="*/ 0 w 2825634"/>
            <a:gd name="connsiteY16" fmla="*/ 613483 h 2272160"/>
            <a:gd name="connsiteX17" fmla="*/ 0 w 2825634"/>
            <a:gd name="connsiteY17" fmla="*/ 0 h 2272160"/>
            <a:gd name="connsiteX0" fmla="*/ 2446933 w 2825634"/>
            <a:gd name="connsiteY0" fmla="*/ 2272160 h 2272160"/>
            <a:gd name="connsiteX1" fmla="*/ 2522673 w 2825634"/>
            <a:gd name="connsiteY1" fmla="*/ 1969199 h 2272160"/>
            <a:gd name="connsiteX2" fmla="*/ 2825634 w 2825634"/>
            <a:gd name="connsiteY2" fmla="*/ 1893459 h 2272160"/>
            <a:gd name="connsiteX3" fmla="*/ 2446933 w 2825634"/>
            <a:gd name="connsiteY3" fmla="*/ 2272160 h 2272160"/>
            <a:gd name="connsiteX0" fmla="*/ 2446933 w 2825634"/>
            <a:gd name="connsiteY0" fmla="*/ 2272160 h 2272160"/>
            <a:gd name="connsiteX1" fmla="*/ 2522673 w 2825634"/>
            <a:gd name="connsiteY1" fmla="*/ 1969199 h 2272160"/>
            <a:gd name="connsiteX2" fmla="*/ 2825634 w 2825634"/>
            <a:gd name="connsiteY2" fmla="*/ 1893459 h 2272160"/>
            <a:gd name="connsiteX3" fmla="*/ 2446933 w 2825634"/>
            <a:gd name="connsiteY3" fmla="*/ 2272160 h 2272160"/>
            <a:gd name="connsiteX4" fmla="*/ 1835200 w 2825634"/>
            <a:gd name="connsiteY4" fmla="*/ 2272160 h 2272160"/>
            <a:gd name="connsiteX5" fmla="*/ 1247936 w 2825634"/>
            <a:gd name="connsiteY5" fmla="*/ 2272160 h 2272160"/>
            <a:gd name="connsiteX6" fmla="*/ 685141 w 2825634"/>
            <a:gd name="connsiteY6" fmla="*/ 2272160 h 2272160"/>
            <a:gd name="connsiteX7" fmla="*/ 0 w 2825634"/>
            <a:gd name="connsiteY7" fmla="*/ 2272160 h 2272160"/>
            <a:gd name="connsiteX8" fmla="*/ 0 w 2825634"/>
            <a:gd name="connsiteY8" fmla="*/ 1772285 h 2272160"/>
            <a:gd name="connsiteX9" fmla="*/ 0 w 2825634"/>
            <a:gd name="connsiteY9" fmla="*/ 1204245 h 2272160"/>
            <a:gd name="connsiteX10" fmla="*/ 0 w 2825634"/>
            <a:gd name="connsiteY10" fmla="*/ 636205 h 2272160"/>
            <a:gd name="connsiteX11" fmla="*/ 0 w 2825634"/>
            <a:gd name="connsiteY11" fmla="*/ 0 h 2272160"/>
            <a:gd name="connsiteX12" fmla="*/ 536870 w 2825634"/>
            <a:gd name="connsiteY12" fmla="*/ 0 h 2272160"/>
            <a:gd name="connsiteX13" fmla="*/ 1158510 w 2825634"/>
            <a:gd name="connsiteY13" fmla="*/ 0 h 2272160"/>
            <a:gd name="connsiteX14" fmla="*/ 1638868 w 2825634"/>
            <a:gd name="connsiteY14" fmla="*/ 0 h 2272160"/>
            <a:gd name="connsiteX15" fmla="*/ 2260507 w 2825634"/>
            <a:gd name="connsiteY15" fmla="*/ 0 h 2272160"/>
            <a:gd name="connsiteX16" fmla="*/ 2825634 w 2825634"/>
            <a:gd name="connsiteY16" fmla="*/ 0 h 2272160"/>
            <a:gd name="connsiteX17" fmla="*/ 2825634 w 2825634"/>
            <a:gd name="connsiteY17" fmla="*/ 574349 h 2272160"/>
            <a:gd name="connsiteX18" fmla="*/ 2825634 w 2825634"/>
            <a:gd name="connsiteY18" fmla="*/ 1148698 h 2272160"/>
            <a:gd name="connsiteX19" fmla="*/ 2825634 w 2825634"/>
            <a:gd name="connsiteY19" fmla="*/ 1893459 h 22721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2825634" h="2272160" stroke="0" extrusionOk="0">
              <a:moveTo>
                <a:pt x="0" y="0"/>
              </a:moveTo>
              <a:cubicBezTo>
                <a:pt x="241316" y="-21923"/>
                <a:pt x="313884" y="-7555"/>
                <a:pt x="508614" y="0"/>
              </a:cubicBezTo>
              <a:cubicBezTo>
                <a:pt x="703344" y="7555"/>
                <a:pt x="913134" y="17029"/>
                <a:pt x="1017228" y="0"/>
              </a:cubicBezTo>
              <a:cubicBezTo>
                <a:pt x="1121322" y="-17029"/>
                <a:pt x="1346530" y="-8347"/>
                <a:pt x="1497586" y="0"/>
              </a:cubicBezTo>
              <a:cubicBezTo>
                <a:pt x="1648642" y="8347"/>
                <a:pt x="1931973" y="-3135"/>
                <a:pt x="2119226" y="0"/>
              </a:cubicBezTo>
              <a:cubicBezTo>
                <a:pt x="2306479" y="3135"/>
                <a:pt x="2663020" y="30283"/>
                <a:pt x="2825634" y="0"/>
              </a:cubicBezTo>
              <a:cubicBezTo>
                <a:pt x="2836152" y="268645"/>
                <a:pt x="2856208" y="396666"/>
                <a:pt x="2825634" y="612218"/>
              </a:cubicBezTo>
              <a:cubicBezTo>
                <a:pt x="2795060" y="827770"/>
                <a:pt x="2852450" y="997990"/>
                <a:pt x="2825634" y="1186568"/>
              </a:cubicBezTo>
              <a:cubicBezTo>
                <a:pt x="2798819" y="1375146"/>
                <a:pt x="2843615" y="1693362"/>
                <a:pt x="2825634" y="1893459"/>
              </a:cubicBezTo>
              <a:cubicBezTo>
                <a:pt x="2664837" y="2066286"/>
                <a:pt x="2596020" y="2103948"/>
                <a:pt x="2446933" y="2272160"/>
              </a:cubicBezTo>
              <a:cubicBezTo>
                <a:pt x="2220293" y="2292196"/>
                <a:pt x="2027630" y="2247022"/>
                <a:pt x="1908608" y="2272160"/>
              </a:cubicBezTo>
              <a:cubicBezTo>
                <a:pt x="1789587" y="2297298"/>
                <a:pt x="1466116" y="2267502"/>
                <a:pt x="1296874" y="2272160"/>
              </a:cubicBezTo>
              <a:cubicBezTo>
                <a:pt x="1127632" y="2276818"/>
                <a:pt x="949634" y="2290641"/>
                <a:pt x="660672" y="2272160"/>
              </a:cubicBezTo>
              <a:cubicBezTo>
                <a:pt x="371710" y="2253679"/>
                <a:pt x="328614" y="2277133"/>
                <a:pt x="0" y="2272160"/>
              </a:cubicBezTo>
              <a:cubicBezTo>
                <a:pt x="-19412" y="2120609"/>
                <a:pt x="14739" y="1941039"/>
                <a:pt x="0" y="1704120"/>
              </a:cubicBezTo>
              <a:cubicBezTo>
                <a:pt x="-14739" y="1467201"/>
                <a:pt x="2495" y="1279738"/>
                <a:pt x="0" y="1113358"/>
              </a:cubicBezTo>
              <a:cubicBezTo>
                <a:pt x="-2495" y="946978"/>
                <a:pt x="-5274" y="749327"/>
                <a:pt x="0" y="613483"/>
              </a:cubicBezTo>
              <a:cubicBezTo>
                <a:pt x="5274" y="477640"/>
                <a:pt x="997" y="297606"/>
                <a:pt x="0" y="0"/>
              </a:cubicBezTo>
              <a:close/>
            </a:path>
            <a:path w="2825634" h="2272160" fill="darkenLess" stroke="0" extrusionOk="0">
              <a:moveTo>
                <a:pt x="2446933" y="2272160"/>
              </a:moveTo>
              <a:cubicBezTo>
                <a:pt x="2462977" y="2144178"/>
                <a:pt x="2512182" y="2075323"/>
                <a:pt x="2522673" y="1969199"/>
              </a:cubicBezTo>
              <a:cubicBezTo>
                <a:pt x="2585339" y="1938311"/>
                <a:pt x="2723663" y="1924465"/>
                <a:pt x="2825634" y="1893459"/>
              </a:cubicBezTo>
              <a:cubicBezTo>
                <a:pt x="2704273" y="2016092"/>
                <a:pt x="2531384" y="2191041"/>
                <a:pt x="2446933" y="2272160"/>
              </a:cubicBezTo>
              <a:close/>
            </a:path>
            <a:path w="2825634" h="2272160" fill="none" extrusionOk="0">
              <a:moveTo>
                <a:pt x="2446933" y="2272160"/>
              </a:moveTo>
              <a:cubicBezTo>
                <a:pt x="2493412" y="2135932"/>
                <a:pt x="2494504" y="2102705"/>
                <a:pt x="2522673" y="1969199"/>
              </a:cubicBezTo>
              <a:cubicBezTo>
                <a:pt x="2611586" y="1933884"/>
                <a:pt x="2714469" y="1913864"/>
                <a:pt x="2825634" y="1893459"/>
              </a:cubicBezTo>
              <a:cubicBezTo>
                <a:pt x="2713834" y="1973820"/>
                <a:pt x="2558260" y="2142824"/>
                <a:pt x="2446933" y="2272160"/>
              </a:cubicBezTo>
              <a:cubicBezTo>
                <a:pt x="2193010" y="2268097"/>
                <a:pt x="2023946" y="2248812"/>
                <a:pt x="1835200" y="2272160"/>
              </a:cubicBezTo>
              <a:cubicBezTo>
                <a:pt x="1646454" y="2295508"/>
                <a:pt x="1503548" y="2293735"/>
                <a:pt x="1247936" y="2272160"/>
              </a:cubicBezTo>
              <a:cubicBezTo>
                <a:pt x="992324" y="2250585"/>
                <a:pt x="901700" y="2245638"/>
                <a:pt x="685141" y="2272160"/>
              </a:cubicBezTo>
              <a:cubicBezTo>
                <a:pt x="468583" y="2298682"/>
                <a:pt x="269650" y="2264248"/>
                <a:pt x="0" y="2272160"/>
              </a:cubicBezTo>
              <a:cubicBezTo>
                <a:pt x="-10340" y="2161303"/>
                <a:pt x="24422" y="1983647"/>
                <a:pt x="0" y="1772285"/>
              </a:cubicBezTo>
              <a:cubicBezTo>
                <a:pt x="-24422" y="1560924"/>
                <a:pt x="1735" y="1444423"/>
                <a:pt x="0" y="1204245"/>
              </a:cubicBezTo>
              <a:cubicBezTo>
                <a:pt x="-1735" y="964067"/>
                <a:pt x="25106" y="755527"/>
                <a:pt x="0" y="636205"/>
              </a:cubicBezTo>
              <a:cubicBezTo>
                <a:pt x="-25106" y="516883"/>
                <a:pt x="22190" y="229256"/>
                <a:pt x="0" y="0"/>
              </a:cubicBezTo>
              <a:cubicBezTo>
                <a:pt x="246052" y="10493"/>
                <a:pt x="367081" y="-12698"/>
                <a:pt x="536870" y="0"/>
              </a:cubicBezTo>
              <a:cubicBezTo>
                <a:pt x="706659" y="12698"/>
                <a:pt x="858747" y="23907"/>
                <a:pt x="1158510" y="0"/>
              </a:cubicBezTo>
              <a:cubicBezTo>
                <a:pt x="1458273" y="-23907"/>
                <a:pt x="1425980" y="-5400"/>
                <a:pt x="1638868" y="0"/>
              </a:cubicBezTo>
              <a:cubicBezTo>
                <a:pt x="1851756" y="5400"/>
                <a:pt x="2060427" y="12702"/>
                <a:pt x="2260507" y="0"/>
              </a:cubicBezTo>
              <a:cubicBezTo>
                <a:pt x="2460587" y="-12702"/>
                <a:pt x="2648709" y="-6892"/>
                <a:pt x="2825634" y="0"/>
              </a:cubicBezTo>
              <a:cubicBezTo>
                <a:pt x="2851329" y="153590"/>
                <a:pt x="2807418" y="456945"/>
                <a:pt x="2825634" y="574349"/>
              </a:cubicBezTo>
              <a:cubicBezTo>
                <a:pt x="2843850" y="691753"/>
                <a:pt x="2838835" y="941038"/>
                <a:pt x="2825634" y="1148698"/>
              </a:cubicBezTo>
              <a:cubicBezTo>
                <a:pt x="2812433" y="1356358"/>
                <a:pt x="2833866" y="1620532"/>
                <a:pt x="2825634" y="1893459"/>
              </a:cubicBezTo>
            </a:path>
            <a:path w="2825634" h="2272160" fill="none" stroke="0" extrusionOk="0">
              <a:moveTo>
                <a:pt x="2446933" y="2272160"/>
              </a:moveTo>
              <a:cubicBezTo>
                <a:pt x="2467433" y="2189179"/>
                <a:pt x="2507757" y="2043764"/>
                <a:pt x="2522673" y="1969199"/>
              </a:cubicBezTo>
              <a:cubicBezTo>
                <a:pt x="2644545" y="1954106"/>
                <a:pt x="2752551" y="1920575"/>
                <a:pt x="2825634" y="1893459"/>
              </a:cubicBezTo>
              <a:cubicBezTo>
                <a:pt x="2684144" y="2026638"/>
                <a:pt x="2571400" y="2131501"/>
                <a:pt x="2446933" y="2272160"/>
              </a:cubicBezTo>
              <a:cubicBezTo>
                <a:pt x="2173293" y="2260957"/>
                <a:pt x="2136677" y="2299408"/>
                <a:pt x="1835200" y="2272160"/>
              </a:cubicBezTo>
              <a:cubicBezTo>
                <a:pt x="1533723" y="2244912"/>
                <a:pt x="1464950" y="2275239"/>
                <a:pt x="1198997" y="2272160"/>
              </a:cubicBezTo>
              <a:cubicBezTo>
                <a:pt x="933044" y="2269081"/>
                <a:pt x="855058" y="2280700"/>
                <a:pt x="636203" y="2272160"/>
              </a:cubicBezTo>
              <a:cubicBezTo>
                <a:pt x="417348" y="2263620"/>
                <a:pt x="185404" y="2274307"/>
                <a:pt x="0" y="2272160"/>
              </a:cubicBezTo>
              <a:cubicBezTo>
                <a:pt x="20678" y="2017088"/>
                <a:pt x="-12115" y="1986567"/>
                <a:pt x="0" y="1749563"/>
              </a:cubicBezTo>
              <a:cubicBezTo>
                <a:pt x="12115" y="1512559"/>
                <a:pt x="-16277" y="1374663"/>
                <a:pt x="0" y="1249688"/>
              </a:cubicBezTo>
              <a:cubicBezTo>
                <a:pt x="16277" y="1124713"/>
                <a:pt x="15730" y="960887"/>
                <a:pt x="0" y="704370"/>
              </a:cubicBezTo>
              <a:cubicBezTo>
                <a:pt x="-15730" y="447853"/>
                <a:pt x="-25014" y="199057"/>
                <a:pt x="0" y="0"/>
              </a:cubicBezTo>
              <a:cubicBezTo>
                <a:pt x="235044" y="-15197"/>
                <a:pt x="474236" y="-4590"/>
                <a:pt x="593383" y="0"/>
              </a:cubicBezTo>
              <a:cubicBezTo>
                <a:pt x="712530" y="4590"/>
                <a:pt x="869671" y="-10006"/>
                <a:pt x="1073741" y="0"/>
              </a:cubicBezTo>
              <a:cubicBezTo>
                <a:pt x="1277811" y="10006"/>
                <a:pt x="1333878" y="-22493"/>
                <a:pt x="1582355" y="0"/>
              </a:cubicBezTo>
              <a:cubicBezTo>
                <a:pt x="1830832" y="22493"/>
                <a:pt x="1908381" y="-9547"/>
                <a:pt x="2090969" y="0"/>
              </a:cubicBezTo>
              <a:cubicBezTo>
                <a:pt x="2273557" y="9547"/>
                <a:pt x="2520250" y="1879"/>
                <a:pt x="2825634" y="0"/>
              </a:cubicBezTo>
              <a:cubicBezTo>
                <a:pt x="2803447" y="240418"/>
                <a:pt x="2834979" y="320264"/>
                <a:pt x="2825634" y="593284"/>
              </a:cubicBezTo>
              <a:cubicBezTo>
                <a:pt x="2816289" y="866304"/>
                <a:pt x="2801303" y="1042450"/>
                <a:pt x="2825634" y="1205502"/>
              </a:cubicBezTo>
              <a:cubicBezTo>
                <a:pt x="2849965" y="1368554"/>
                <a:pt x="2809119" y="1738722"/>
                <a:pt x="2825634" y="1893459"/>
              </a:cubicBezTo>
            </a:path>
          </a:pathLst>
        </a:custGeom>
        <a:ln>
          <a:extLst>
            <a:ext uri="{C807C97D-BFC1-408E-A445-0C87EB9F89A2}">
              <ask:lineSketchStyleProps xmlns:ask="http://schemas.microsoft.com/office/drawing/2018/sketchyshapes" sd="954215446">
                <a:prstGeom prst="foldedCorner">
                  <a:avLst/>
                </a:prstGeom>
                <ask:type>
                  <ask:lineSketchFreehand/>
                </ask:type>
              </ask:lineSketchStyleProps>
            </a:ext>
          </a:extLst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latin typeface="Cavolini" panose="020B0502040204020203" pitchFamily="66" charset="0"/>
              <a:cs typeface="Cavolini" panose="020B0502040204020203" pitchFamily="66" charset="0"/>
            </a:rPr>
            <a:t>Hinweis:</a:t>
          </a:r>
          <a:r>
            <a:rPr lang="de-DE" sz="1100" b="1" baseline="0">
              <a:latin typeface="Cavolini" panose="020B0502040204020203" pitchFamily="66" charset="0"/>
              <a:cs typeface="Cavolini" panose="020B0502040204020203" pitchFamily="66" charset="0"/>
            </a:rPr>
            <a:t> </a:t>
          </a:r>
        </a:p>
        <a:p>
          <a:endParaRPr lang="de-DE" sz="1100" baseline="0">
            <a:latin typeface="Cavolini" panose="020B0502040204020203" pitchFamily="66" charset="0"/>
            <a:cs typeface="Cavolini" panose="020B0502040204020203" pitchFamily="66" charset="0"/>
          </a:endParaRPr>
        </a:p>
        <a:p>
          <a:r>
            <a:rPr lang="de-DE" sz="1100" baseline="0">
              <a:latin typeface="Cavolini" panose="020B0502040204020203" pitchFamily="66" charset="0"/>
              <a:cs typeface="Cavolini" panose="020B0502040204020203" pitchFamily="66" charset="0"/>
            </a:rPr>
            <a:t>Bestandsmehrungen stellen  eine Lagerleistung dar und werden als Ertrag/Leistung erfasst </a:t>
          </a:r>
        </a:p>
        <a:p>
          <a:endParaRPr lang="de-DE" sz="1100" baseline="0">
            <a:latin typeface="Cavolini" panose="020B0502040204020203" pitchFamily="66" charset="0"/>
            <a:cs typeface="Cavolini" panose="020B0502040204020203" pitchFamily="66" charset="0"/>
          </a:endParaRPr>
        </a:p>
        <a:p>
          <a:r>
            <a:rPr lang="de-DE" sz="1100" baseline="0">
              <a:latin typeface="Cavolini" panose="020B0502040204020203" pitchFamily="66" charset="0"/>
              <a:cs typeface="Cavolini" panose="020B0502040204020203" pitchFamily="66" charset="0"/>
            </a:rPr>
            <a:t>Bestandsminderungen sind Aufwendungen </a:t>
          </a:r>
          <a:endParaRPr lang="de-DE" sz="1100">
            <a:latin typeface="Cavolini" panose="020B0502040204020203" pitchFamily="66" charset="0"/>
            <a:cs typeface="Cavolini" panose="020B0502040204020203" pitchFamily="66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zoomScaleNormal="100" workbookViewId="0">
      <selection activeCell="N27" sqref="N27"/>
    </sheetView>
  </sheetViews>
  <sheetFormatPr baseColWidth="10" defaultRowHeight="12.75" x14ac:dyDescent="0.2"/>
  <cols>
    <col min="1" max="1" width="4" customWidth="1"/>
    <col min="2" max="2" width="6.7109375" customWidth="1"/>
    <col min="3" max="3" width="20.28515625" customWidth="1"/>
    <col min="4" max="5" width="15" bestFit="1" customWidth="1"/>
    <col min="6" max="6" width="12.28515625" bestFit="1" customWidth="1"/>
    <col min="7" max="9" width="13" bestFit="1" customWidth="1"/>
    <col min="10" max="10" width="15" bestFit="1" customWidth="1"/>
    <col min="11" max="11" width="14.42578125" bestFit="1" customWidth="1"/>
  </cols>
  <sheetData>
    <row r="1" spans="1:11" ht="20.25" x14ac:dyDescent="0.3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2">
      <c r="D2" s="51">
        <v>1</v>
      </c>
      <c r="E2" s="51"/>
      <c r="F2" s="51">
        <v>2</v>
      </c>
      <c r="G2" s="51"/>
      <c r="H2" s="51">
        <v>3</v>
      </c>
      <c r="I2" s="51"/>
      <c r="J2" s="51">
        <v>4</v>
      </c>
      <c r="K2" s="51"/>
    </row>
    <row r="3" spans="1:11" x14ac:dyDescent="0.2">
      <c r="A3" s="49" t="s">
        <v>0</v>
      </c>
      <c r="B3" s="50"/>
      <c r="C3" s="50"/>
      <c r="D3" s="52" t="s">
        <v>6</v>
      </c>
      <c r="E3" s="53"/>
      <c r="F3" s="70" t="s">
        <v>10</v>
      </c>
      <c r="G3" s="71"/>
      <c r="H3" s="74" t="s">
        <v>24</v>
      </c>
      <c r="I3" s="75"/>
      <c r="J3" s="66" t="s">
        <v>16</v>
      </c>
      <c r="K3" s="67"/>
    </row>
    <row r="4" spans="1:11" x14ac:dyDescent="0.2">
      <c r="A4" s="16" t="s">
        <v>1</v>
      </c>
      <c r="B4" s="17"/>
      <c r="C4" s="17"/>
      <c r="D4" s="54" t="s">
        <v>7</v>
      </c>
      <c r="E4" s="55"/>
      <c r="F4" s="72" t="s">
        <v>0</v>
      </c>
      <c r="G4" s="73"/>
      <c r="H4" s="76" t="s">
        <v>25</v>
      </c>
      <c r="I4" s="77"/>
      <c r="J4" s="68" t="s">
        <v>17</v>
      </c>
      <c r="K4" s="69"/>
    </row>
    <row r="5" spans="1:11" x14ac:dyDescent="0.2">
      <c r="A5" s="16"/>
      <c r="B5" s="17"/>
      <c r="C5" s="17"/>
      <c r="D5" s="78"/>
      <c r="E5" s="78"/>
      <c r="F5" s="79" t="s">
        <v>48</v>
      </c>
      <c r="G5" s="80"/>
      <c r="H5" s="81"/>
      <c r="I5" s="82"/>
      <c r="J5" s="40"/>
      <c r="K5" s="41"/>
    </row>
    <row r="6" spans="1:11" x14ac:dyDescent="0.2">
      <c r="A6" s="18" t="s">
        <v>2</v>
      </c>
      <c r="B6" s="19"/>
      <c r="C6" s="19"/>
      <c r="D6" s="11">
        <v>1</v>
      </c>
      <c r="E6" s="11">
        <v>2</v>
      </c>
      <c r="F6" s="23">
        <v>3</v>
      </c>
      <c r="G6" s="23">
        <v>4</v>
      </c>
      <c r="H6" s="29">
        <v>5</v>
      </c>
      <c r="I6" s="29">
        <v>6</v>
      </c>
      <c r="J6" s="32">
        <v>7</v>
      </c>
      <c r="K6" s="32">
        <v>8</v>
      </c>
    </row>
    <row r="7" spans="1:11" x14ac:dyDescent="0.2">
      <c r="A7" s="20" t="s">
        <v>3</v>
      </c>
      <c r="B7" s="20" t="s">
        <v>4</v>
      </c>
      <c r="C7" s="20" t="s">
        <v>5</v>
      </c>
      <c r="D7" s="12" t="s">
        <v>8</v>
      </c>
      <c r="E7" s="13" t="s">
        <v>9</v>
      </c>
      <c r="F7" s="24" t="s">
        <v>11</v>
      </c>
      <c r="G7" s="25" t="s">
        <v>13</v>
      </c>
      <c r="H7" s="30"/>
      <c r="I7" s="30"/>
      <c r="J7" s="33" t="s">
        <v>14</v>
      </c>
      <c r="K7" s="33" t="s">
        <v>15</v>
      </c>
    </row>
    <row r="8" spans="1:11" x14ac:dyDescent="0.2">
      <c r="A8" s="20"/>
      <c r="B8" s="20"/>
      <c r="C8" s="20"/>
      <c r="D8" s="14"/>
      <c r="E8" s="15"/>
      <c r="F8" s="26" t="s">
        <v>12</v>
      </c>
      <c r="G8" s="27" t="s">
        <v>9</v>
      </c>
      <c r="H8" s="31" t="s">
        <v>37</v>
      </c>
      <c r="I8" s="31" t="s">
        <v>9</v>
      </c>
      <c r="J8" s="34"/>
      <c r="K8" s="34"/>
    </row>
    <row r="9" spans="1:11" ht="18" customHeight="1" x14ac:dyDescent="0.2">
      <c r="A9" s="21"/>
      <c r="B9" s="20">
        <v>5000</v>
      </c>
      <c r="C9" s="35" t="s">
        <v>18</v>
      </c>
      <c r="D9" s="28"/>
      <c r="E9" s="28">
        <v>7000</v>
      </c>
      <c r="F9" s="6"/>
      <c r="G9" s="6"/>
      <c r="H9" s="7"/>
      <c r="I9" s="7"/>
      <c r="J9" s="8"/>
      <c r="K9" s="6"/>
    </row>
    <row r="10" spans="1:11" ht="18" customHeight="1" x14ac:dyDescent="0.2">
      <c r="A10" s="21"/>
      <c r="B10" s="20">
        <v>5202</v>
      </c>
      <c r="C10" s="35" t="s">
        <v>27</v>
      </c>
      <c r="D10" s="9"/>
      <c r="E10" s="9">
        <v>300</v>
      </c>
      <c r="F10" s="6"/>
      <c r="G10" s="6"/>
      <c r="H10" s="7"/>
      <c r="I10" s="7"/>
      <c r="J10" s="8"/>
      <c r="K10" s="6"/>
    </row>
    <row r="11" spans="1:11" ht="18" customHeight="1" x14ac:dyDescent="0.2">
      <c r="A11" s="21"/>
      <c r="B11" s="20">
        <v>5401</v>
      </c>
      <c r="C11" s="35" t="s">
        <v>21</v>
      </c>
      <c r="D11" s="9"/>
      <c r="E11" s="9">
        <v>50</v>
      </c>
      <c r="F11" s="6"/>
      <c r="G11" s="6"/>
      <c r="H11" s="7"/>
      <c r="I11" s="7"/>
      <c r="J11" s="8"/>
      <c r="K11" s="6"/>
    </row>
    <row r="12" spans="1:11" ht="18" customHeight="1" x14ac:dyDescent="0.2">
      <c r="A12" s="21"/>
      <c r="B12" s="20">
        <v>5460</v>
      </c>
      <c r="C12" s="35" t="s">
        <v>28</v>
      </c>
      <c r="D12" s="10"/>
      <c r="E12" s="10">
        <v>30</v>
      </c>
      <c r="F12" s="7"/>
      <c r="G12" s="7"/>
      <c r="H12" s="7"/>
      <c r="I12" s="7"/>
      <c r="J12" s="7"/>
      <c r="K12" s="7"/>
    </row>
    <row r="13" spans="1:11" ht="18" customHeight="1" x14ac:dyDescent="0.2">
      <c r="A13" s="21"/>
      <c r="B13" s="20">
        <v>5710</v>
      </c>
      <c r="C13" s="35" t="s">
        <v>19</v>
      </c>
      <c r="D13" s="10"/>
      <c r="E13" s="10">
        <v>5</v>
      </c>
      <c r="F13" s="7"/>
      <c r="G13" s="7"/>
      <c r="H13" s="7"/>
      <c r="I13" s="7"/>
      <c r="J13" s="7"/>
      <c r="K13" s="7"/>
    </row>
    <row r="14" spans="1:11" ht="18" customHeight="1" x14ac:dyDescent="0.2">
      <c r="A14" s="21"/>
      <c r="B14" s="20">
        <v>5800</v>
      </c>
      <c r="C14" s="35" t="s">
        <v>29</v>
      </c>
      <c r="D14" s="10"/>
      <c r="E14" s="10">
        <v>20</v>
      </c>
      <c r="F14" s="7"/>
      <c r="G14" s="7"/>
      <c r="H14" s="7"/>
      <c r="I14" s="7"/>
      <c r="J14" s="7"/>
      <c r="K14" s="7"/>
    </row>
    <row r="15" spans="1:11" ht="18" customHeight="1" x14ac:dyDescent="0.2">
      <c r="A15" s="21"/>
      <c r="B15" s="20">
        <v>6000</v>
      </c>
      <c r="C15" s="35" t="s">
        <v>52</v>
      </c>
      <c r="D15" s="10">
        <v>1200</v>
      </c>
      <c r="E15" s="10"/>
      <c r="F15" s="7"/>
      <c r="G15" s="7"/>
      <c r="H15" s="7"/>
      <c r="I15" s="7"/>
      <c r="J15" s="7"/>
      <c r="K15" s="7"/>
    </row>
    <row r="16" spans="1:11" ht="18" customHeight="1" x14ac:dyDescent="0.2">
      <c r="A16" s="21"/>
      <c r="B16" s="20">
        <v>6030</v>
      </c>
      <c r="C16" s="35" t="s">
        <v>30</v>
      </c>
      <c r="D16" s="10">
        <v>700</v>
      </c>
      <c r="E16" s="10"/>
      <c r="F16" s="7"/>
      <c r="G16" s="7"/>
      <c r="H16" s="7"/>
      <c r="I16" s="7"/>
      <c r="J16" s="7"/>
      <c r="K16" s="7"/>
    </row>
    <row r="17" spans="1:13" ht="18" customHeight="1" x14ac:dyDescent="0.2">
      <c r="A17" s="21"/>
      <c r="B17" s="20">
        <v>6200</v>
      </c>
      <c r="C17" s="35" t="s">
        <v>20</v>
      </c>
      <c r="D17" s="10">
        <v>1200</v>
      </c>
      <c r="E17" s="10"/>
      <c r="F17" s="7"/>
      <c r="G17" s="7"/>
      <c r="H17" s="7"/>
      <c r="I17" s="7"/>
      <c r="J17" s="7"/>
      <c r="K17" s="7"/>
    </row>
    <row r="18" spans="1:13" ht="18" customHeight="1" x14ac:dyDescent="0.2">
      <c r="A18" s="21"/>
      <c r="B18" s="20">
        <v>6300</v>
      </c>
      <c r="C18" s="35" t="s">
        <v>31</v>
      </c>
      <c r="D18" s="10">
        <v>500</v>
      </c>
      <c r="E18" s="10"/>
      <c r="F18" s="7"/>
      <c r="G18" s="7"/>
      <c r="H18" s="7"/>
      <c r="I18" s="7"/>
      <c r="J18" s="7"/>
      <c r="K18" s="7"/>
    </row>
    <row r="19" spans="1:13" ht="18" customHeight="1" x14ac:dyDescent="0.2">
      <c r="A19" s="21"/>
      <c r="B19" s="20">
        <v>6400</v>
      </c>
      <c r="C19" s="35" t="s">
        <v>32</v>
      </c>
      <c r="D19" s="10">
        <v>120</v>
      </c>
      <c r="E19" s="10"/>
      <c r="F19" s="7"/>
      <c r="G19" s="7"/>
      <c r="H19" s="7"/>
      <c r="I19" s="7"/>
      <c r="J19" s="7"/>
      <c r="K19" s="7"/>
    </row>
    <row r="20" spans="1:13" ht="18" customHeight="1" x14ac:dyDescent="0.2">
      <c r="A20" s="21"/>
      <c r="B20" s="20">
        <v>6410</v>
      </c>
      <c r="C20" s="35" t="s">
        <v>33</v>
      </c>
      <c r="D20" s="10">
        <v>50</v>
      </c>
      <c r="E20" s="10"/>
      <c r="F20" s="7"/>
      <c r="G20" s="7"/>
      <c r="H20" s="7"/>
      <c r="I20" s="7"/>
      <c r="J20" s="7"/>
      <c r="K20" s="7"/>
    </row>
    <row r="21" spans="1:13" ht="18" customHeight="1" x14ac:dyDescent="0.2">
      <c r="A21" s="21"/>
      <c r="B21" s="20">
        <v>6510</v>
      </c>
      <c r="C21" s="35" t="s">
        <v>41</v>
      </c>
      <c r="D21" s="10">
        <v>20</v>
      </c>
      <c r="E21" s="10"/>
      <c r="F21" s="7"/>
      <c r="G21" s="7"/>
      <c r="H21" s="7"/>
      <c r="I21" s="7"/>
      <c r="J21" s="7"/>
      <c r="K21" s="7"/>
    </row>
    <row r="22" spans="1:13" ht="18" customHeight="1" x14ac:dyDescent="0.2">
      <c r="A22" s="21"/>
      <c r="B22" s="20">
        <v>6700</v>
      </c>
      <c r="C22" s="35" t="s">
        <v>34</v>
      </c>
      <c r="D22" s="10">
        <v>100</v>
      </c>
      <c r="E22" s="10"/>
      <c r="F22" s="7"/>
      <c r="G22" s="7"/>
      <c r="H22" s="7"/>
      <c r="I22" s="7"/>
      <c r="J22" s="7"/>
      <c r="K22" s="7"/>
    </row>
    <row r="23" spans="1:13" ht="18" customHeight="1" x14ac:dyDescent="0.2">
      <c r="A23" s="21"/>
      <c r="B23" s="20">
        <v>6960</v>
      </c>
      <c r="C23" s="35" t="s">
        <v>35</v>
      </c>
      <c r="D23" s="10">
        <v>30</v>
      </c>
      <c r="E23" s="10"/>
      <c r="F23" s="7"/>
      <c r="G23" s="7"/>
      <c r="H23" s="7"/>
      <c r="I23" s="7"/>
      <c r="J23" s="7"/>
      <c r="K23" s="7"/>
    </row>
    <row r="24" spans="1:13" ht="18" customHeight="1" x14ac:dyDescent="0.2">
      <c r="A24" s="21"/>
      <c r="B24" s="20">
        <v>7510</v>
      </c>
      <c r="C24" s="35" t="s">
        <v>40</v>
      </c>
      <c r="D24" s="10">
        <v>10</v>
      </c>
      <c r="E24" s="10"/>
      <c r="F24" s="7"/>
      <c r="G24" s="7"/>
      <c r="H24" s="7"/>
      <c r="I24" s="7"/>
      <c r="J24" s="7"/>
      <c r="K24" s="7"/>
    </row>
    <row r="25" spans="1:13" ht="18" customHeight="1" x14ac:dyDescent="0.2">
      <c r="A25" s="21"/>
      <c r="B25" s="20">
        <v>7600</v>
      </c>
      <c r="C25" s="35" t="s">
        <v>36</v>
      </c>
      <c r="D25" s="10">
        <v>40</v>
      </c>
      <c r="E25" s="10"/>
      <c r="F25" s="7"/>
      <c r="G25" s="7"/>
      <c r="H25" s="7"/>
      <c r="I25" s="7"/>
      <c r="J25" s="7"/>
      <c r="K25" s="7"/>
    </row>
    <row r="26" spans="1:13" ht="18" customHeight="1" x14ac:dyDescent="0.2">
      <c r="A26" s="21"/>
      <c r="B26" s="20"/>
      <c r="C26" s="36" t="s">
        <v>39</v>
      </c>
      <c r="D26" s="7"/>
      <c r="E26" s="7"/>
      <c r="F26" s="7"/>
      <c r="G26" s="7"/>
      <c r="H26" s="7"/>
      <c r="I26" s="7"/>
      <c r="J26" s="7"/>
      <c r="K26" s="7"/>
    </row>
    <row r="27" spans="1:13" ht="18" customHeight="1" x14ac:dyDescent="0.2">
      <c r="A27" s="21"/>
      <c r="B27" s="20"/>
      <c r="C27" s="22" t="s">
        <v>42</v>
      </c>
      <c r="D27" s="7"/>
      <c r="E27" s="7"/>
      <c r="F27" s="7"/>
      <c r="G27" s="7"/>
      <c r="H27" s="7"/>
      <c r="I27" s="7"/>
      <c r="J27" s="7"/>
      <c r="K27" s="7"/>
    </row>
    <row r="28" spans="1:13" ht="18" customHeight="1" x14ac:dyDescent="0.2">
      <c r="A28" s="21"/>
      <c r="B28" s="20"/>
      <c r="C28" s="22" t="s">
        <v>41</v>
      </c>
      <c r="D28" s="7"/>
      <c r="E28" s="7"/>
      <c r="F28" s="7"/>
      <c r="G28" s="7"/>
      <c r="H28" s="7"/>
      <c r="I28" s="7"/>
      <c r="J28" s="7"/>
      <c r="K28" s="7"/>
    </row>
    <row r="29" spans="1:13" ht="18" customHeight="1" x14ac:dyDescent="0.2">
      <c r="A29" s="21"/>
      <c r="B29" s="20"/>
      <c r="C29" s="22" t="s">
        <v>43</v>
      </c>
      <c r="D29" s="7"/>
      <c r="E29" s="7"/>
      <c r="F29" s="7"/>
      <c r="G29" s="7"/>
      <c r="H29" s="7"/>
      <c r="I29" s="7"/>
      <c r="J29" s="7"/>
      <c r="K29" s="7"/>
    </row>
    <row r="30" spans="1:13" ht="18" customHeight="1" x14ac:dyDescent="0.2">
      <c r="A30" s="21"/>
      <c r="B30" s="20"/>
      <c r="C30" s="20"/>
      <c r="D30" s="10">
        <f>SUM(D9:D29)</f>
        <v>3970</v>
      </c>
      <c r="E30" s="10">
        <f>SUM(E9:E29)</f>
        <v>7405</v>
      </c>
      <c r="F30" s="10">
        <f>SUM(F9:F29)</f>
        <v>0</v>
      </c>
      <c r="G30" s="10">
        <f t="shared" ref="G30:K30" si="0">SUM(G9:G29)</f>
        <v>0</v>
      </c>
      <c r="H30" s="10">
        <f t="shared" si="0"/>
        <v>0</v>
      </c>
      <c r="I30" s="10">
        <f t="shared" si="0"/>
        <v>0</v>
      </c>
      <c r="J30" s="10">
        <f t="shared" si="0"/>
        <v>0</v>
      </c>
      <c r="K30" s="10">
        <f t="shared" si="0"/>
        <v>0</v>
      </c>
    </row>
    <row r="31" spans="1:13" ht="18" customHeight="1" thickBot="1" x14ac:dyDescent="0.25">
      <c r="A31" s="4"/>
      <c r="B31" s="5"/>
      <c r="C31" s="5"/>
      <c r="D31" s="38">
        <f>E30-D30</f>
        <v>3435</v>
      </c>
      <c r="E31" s="38"/>
      <c r="F31" s="38">
        <f>G30-F30</f>
        <v>0</v>
      </c>
      <c r="G31" s="38"/>
      <c r="H31" s="38"/>
      <c r="I31" s="38">
        <f>H30-I30</f>
        <v>0</v>
      </c>
      <c r="J31" s="38">
        <f>K30-J30</f>
        <v>0</v>
      </c>
      <c r="K31" s="48"/>
      <c r="M31" s="2">
        <f>F31-I31+J31</f>
        <v>0</v>
      </c>
    </row>
    <row r="32" spans="1:13" ht="13.5" customHeight="1" thickBot="1" x14ac:dyDescent="0.25">
      <c r="A32" s="1"/>
      <c r="D32" s="57" t="s">
        <v>22</v>
      </c>
      <c r="E32" s="58"/>
      <c r="F32" s="59" t="s">
        <v>38</v>
      </c>
      <c r="G32" s="60"/>
      <c r="H32" s="37" t="s">
        <v>53</v>
      </c>
      <c r="J32" s="57" t="s">
        <v>23</v>
      </c>
      <c r="K32" s="65"/>
    </row>
    <row r="33" spans="1:8" x14ac:dyDescent="0.2">
      <c r="A33" s="1"/>
      <c r="F33" s="61"/>
      <c r="G33" s="62"/>
      <c r="H33" s="37" t="s">
        <v>49</v>
      </c>
    </row>
    <row r="34" spans="1:8" ht="13.5" thickBot="1" x14ac:dyDescent="0.25">
      <c r="D34" s="2"/>
      <c r="F34" s="63"/>
      <c r="G34" s="64"/>
    </row>
    <row r="35" spans="1:8" x14ac:dyDescent="0.2">
      <c r="G35" s="2"/>
    </row>
    <row r="36" spans="1:8" x14ac:dyDescent="0.2">
      <c r="C36" s="44" t="s">
        <v>44</v>
      </c>
      <c r="D36" s="8"/>
      <c r="G36" s="3"/>
    </row>
    <row r="37" spans="1:8" ht="13.5" x14ac:dyDescent="0.25">
      <c r="C37" s="45" t="s">
        <v>42</v>
      </c>
      <c r="D37" s="46">
        <v>15</v>
      </c>
      <c r="E37" s="42" t="s">
        <v>45</v>
      </c>
      <c r="F37" s="42"/>
      <c r="G37" s="43"/>
      <c r="H37" s="42"/>
    </row>
    <row r="38" spans="1:8" ht="13.5" x14ac:dyDescent="0.25">
      <c r="C38" s="45" t="s">
        <v>41</v>
      </c>
      <c r="D38" s="46">
        <v>30</v>
      </c>
      <c r="E38" s="42" t="s">
        <v>46</v>
      </c>
      <c r="F38" s="42"/>
      <c r="G38" s="43"/>
      <c r="H38" s="42"/>
    </row>
    <row r="39" spans="1:8" ht="13.5" x14ac:dyDescent="0.25">
      <c r="C39" s="45" t="s">
        <v>43</v>
      </c>
      <c r="D39" s="46">
        <v>14</v>
      </c>
      <c r="E39" s="42" t="s">
        <v>47</v>
      </c>
      <c r="F39" s="42"/>
      <c r="G39" s="43"/>
      <c r="H39" s="42"/>
    </row>
    <row r="40" spans="1:8" ht="13.5" x14ac:dyDescent="0.25">
      <c r="E40" s="42"/>
      <c r="F40" s="42"/>
      <c r="G40" s="42"/>
      <c r="H40" s="42"/>
    </row>
    <row r="41" spans="1:8" x14ac:dyDescent="0.2">
      <c r="C41" s="47" t="s">
        <v>50</v>
      </c>
    </row>
    <row r="42" spans="1:8" x14ac:dyDescent="0.2">
      <c r="C42" s="47" t="s">
        <v>51</v>
      </c>
      <c r="F42" s="39">
        <v>1000</v>
      </c>
    </row>
  </sheetData>
  <mergeCells count="20">
    <mergeCell ref="D32:E32"/>
    <mergeCell ref="F32:G34"/>
    <mergeCell ref="J32:K32"/>
    <mergeCell ref="J2:K2"/>
    <mergeCell ref="J3:K3"/>
    <mergeCell ref="J4:K4"/>
    <mergeCell ref="F2:G2"/>
    <mergeCell ref="F3:G3"/>
    <mergeCell ref="F4:G4"/>
    <mergeCell ref="H2:I2"/>
    <mergeCell ref="H3:I3"/>
    <mergeCell ref="H4:I4"/>
    <mergeCell ref="D5:E5"/>
    <mergeCell ref="F5:G5"/>
    <mergeCell ref="H5:I5"/>
    <mergeCell ref="A3:C3"/>
    <mergeCell ref="D2:E2"/>
    <mergeCell ref="D3:E3"/>
    <mergeCell ref="D4:E4"/>
    <mergeCell ref="A1:K1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2304c6c4-9e92-4511-9543-cb293ba87abb" xsi:nil="true"/>
    <Members xmlns="2304c6c4-9e92-4511-9543-cb293ba87abb">
      <UserInfo>
        <DisplayName/>
        <AccountId xsi:nil="true"/>
        <AccountType/>
      </UserInfo>
    </Members>
    <Has_Teacher_Only_SectionGroup xmlns="2304c6c4-9e92-4511-9543-cb293ba87abb" xsi:nil="true"/>
    <FolderType xmlns="2304c6c4-9e92-4511-9543-cb293ba87abb" xsi:nil="true"/>
    <Leaders xmlns="2304c6c4-9e92-4511-9543-cb293ba87abb">
      <UserInfo>
        <DisplayName/>
        <AccountId xsi:nil="true"/>
        <AccountType/>
      </UserInfo>
    </Leaders>
    <Invited_Leaders xmlns="2304c6c4-9e92-4511-9543-cb293ba87abb" xsi:nil="true"/>
    <IsNotebookLocked xmlns="2304c6c4-9e92-4511-9543-cb293ba87abb" xsi:nil="true"/>
    <Invited_Teachers xmlns="2304c6c4-9e92-4511-9543-cb293ba87abb" xsi:nil="true"/>
    <Invited_Students xmlns="2304c6c4-9e92-4511-9543-cb293ba87abb" xsi:nil="true"/>
    <Is_Collaboration_Space_Locked xmlns="2304c6c4-9e92-4511-9543-cb293ba87abb" xsi:nil="true"/>
    <Member_Groups xmlns="2304c6c4-9e92-4511-9543-cb293ba87abb">
      <UserInfo>
        <DisplayName/>
        <AccountId xsi:nil="true"/>
        <AccountType/>
      </UserInfo>
    </Member_Groups>
    <Self_Registration_Enabled xmlns="2304c6c4-9e92-4511-9543-cb293ba87abb" xsi:nil="true"/>
    <Has_Leaders_Only_SectionGroup xmlns="2304c6c4-9e92-4511-9543-cb293ba87abb" xsi:nil="true"/>
    <Teachers xmlns="2304c6c4-9e92-4511-9543-cb293ba87abb">
      <UserInfo>
        <DisplayName/>
        <AccountId xsi:nil="true"/>
        <AccountType/>
      </UserInfo>
    </Teachers>
    <Distribution_Groups xmlns="2304c6c4-9e92-4511-9543-cb293ba87abb" xsi:nil="true"/>
    <TeamsChannelId xmlns="2304c6c4-9e92-4511-9543-cb293ba87abb" xsi:nil="true"/>
    <Invited_Members xmlns="2304c6c4-9e92-4511-9543-cb293ba87abb" xsi:nil="true"/>
    <NotebookType xmlns="2304c6c4-9e92-4511-9543-cb293ba87abb" xsi:nil="true"/>
    <CultureName xmlns="2304c6c4-9e92-4511-9543-cb293ba87abb" xsi:nil="true"/>
    <AppVersion xmlns="2304c6c4-9e92-4511-9543-cb293ba87abb" xsi:nil="true"/>
    <LMS_Mappings xmlns="2304c6c4-9e92-4511-9543-cb293ba87abb" xsi:nil="true"/>
    <Owner xmlns="2304c6c4-9e92-4511-9543-cb293ba87abb">
      <UserInfo>
        <DisplayName/>
        <AccountId xsi:nil="true"/>
        <AccountType/>
      </UserInfo>
    </Owner>
    <Student_Groups xmlns="2304c6c4-9e92-4511-9543-cb293ba87abb">
      <UserInfo>
        <DisplayName/>
        <AccountId xsi:nil="true"/>
        <AccountType/>
      </UserInfo>
    </Student_Groups>
    <DefaultSectionNames xmlns="2304c6c4-9e92-4511-9543-cb293ba87abb" xsi:nil="true"/>
    <Math_Settings xmlns="2304c6c4-9e92-4511-9543-cb293ba87abb" xsi:nil="true"/>
    <Students xmlns="2304c6c4-9e92-4511-9543-cb293ba87abb">
      <UserInfo>
        <DisplayName/>
        <AccountId xsi:nil="true"/>
        <AccountType/>
      </UserInfo>
    </Student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650B75326AD64A84E6F1FE8932968E" ma:contentTypeVersion="37" ma:contentTypeDescription="Ein neues Dokument erstellen." ma:contentTypeScope="" ma:versionID="03da7bf9bc5f6ff27c7891693eacfc5e">
  <xsd:schema xmlns:xsd="http://www.w3.org/2001/XMLSchema" xmlns:xs="http://www.w3.org/2001/XMLSchema" xmlns:p="http://schemas.microsoft.com/office/2006/metadata/properties" xmlns:ns3="2304c6c4-9e92-4511-9543-cb293ba87abb" xmlns:ns4="7648108c-fbbe-40ac-9d82-0356948ecec2" targetNamespace="http://schemas.microsoft.com/office/2006/metadata/properties" ma:root="true" ma:fieldsID="5da96e0030a97b8f2ce831d8ed7099e6" ns3:_="" ns4:_="">
    <xsd:import namespace="2304c6c4-9e92-4511-9543-cb293ba87abb"/>
    <xsd:import namespace="7648108c-fbbe-40ac-9d82-0356948ece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DefaultSectionNames" minOccurs="0"/>
                <xsd:element ref="ns3:Templates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ath_Setting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Has_Teacher_Only_Section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4c6c4-9e92-4511-9543-cb293ba87a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otebookType" ma:index="14" nillable="true" ma:displayName="Notebook Type" ma:internalName="NotebookType">
      <xsd:simpleType>
        <xsd:restriction base="dms:Text"/>
      </xsd:simpleType>
    </xsd:element>
    <xsd:element name="FolderType" ma:index="15" nillable="true" ma:displayName="Folder Type" ma:internalName="FolderType">
      <xsd:simpleType>
        <xsd:restriction base="dms:Text"/>
      </xsd:simpleType>
    </xsd:element>
    <xsd:element name="CultureName" ma:index="16" nillable="true" ma:displayName="Culture Name" ma:internalName="CultureName">
      <xsd:simpleType>
        <xsd:restriction base="dms:Text"/>
      </xsd:simpleType>
    </xsd:element>
    <xsd:element name="AppVersion" ma:index="17" nillable="true" ma:displayName="App Version" ma:internalName="AppVersion">
      <xsd:simpleType>
        <xsd:restriction base="dms:Text"/>
      </xsd:simpleType>
    </xsd:element>
    <xsd:element name="TeamsChannelId" ma:index="18" nillable="true" ma:displayName="Teams Channel Id" ma:internalName="TeamsChannelId">
      <xsd:simpleType>
        <xsd:restriction base="dms:Text"/>
      </xsd:simpleType>
    </xsd:element>
    <xsd:element name="Owner" ma:index="19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20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1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22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3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4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5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6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7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8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9" nillable="true" ma:displayName="Is Collaboration Space Locked" ma:internalName="Is_Collaboration_Space_Locked">
      <xsd:simpleType>
        <xsd:restriction base="dms:Boolean"/>
      </xsd:simpleType>
    </xsd:element>
    <xsd:element name="IsNotebookLocked" ma:index="30" nillable="true" ma:displayName="Is Notebook Locked" ma:internalName="IsNotebookLocked">
      <xsd:simpleType>
        <xsd:restriction base="dms:Boolean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ath_Settings" ma:index="36" nillable="true" ma:displayName="Math Settings" ma:internalName="Math_Settings">
      <xsd:simpleType>
        <xsd:restriction base="dms:Text"/>
      </xsd:simpleType>
    </xsd:element>
    <xsd:element name="Teachers" ma:index="37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8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9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4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4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42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43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Has_Teacher_Only_SectionGroup" ma:index="44" nillable="true" ma:displayName="Has Teacher Only SectionGroup" ma:internalName="Has_Teacher_Only_SectionGroup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8108c-fbbe-40ac-9d82-0356948ecec2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3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140245-5E70-43B5-9C74-0FB2819A73F7}">
  <ds:schemaRefs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7648108c-fbbe-40ac-9d82-0356948ecec2"/>
    <ds:schemaRef ds:uri="2304c6c4-9e92-4511-9543-cb293ba87ab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52FB93-8EF1-4F2C-A734-AF69F12D6E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8DE353-F4D7-40AC-A161-AAD5CE6C51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04c6c4-9e92-4511-9543-cb293ba87abb"/>
    <ds:schemaRef ds:uri="7648108c-fbbe-40ac-9d82-0356948ece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Alexandra</dc:creator>
  <cp:lastModifiedBy>Alex Ernst</cp:lastModifiedBy>
  <cp:lastPrinted>2013-06-03T07:06:33Z</cp:lastPrinted>
  <dcterms:created xsi:type="dcterms:W3CDTF">2007-04-10T19:39:15Z</dcterms:created>
  <dcterms:modified xsi:type="dcterms:W3CDTF">2021-03-15T19:50:56Z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0x0101007A650B75326AD64A84E6F1FE8932968E</vt:lpwstr>
  </property>
</Properties>
</file>